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OneDrive\Desktop\★유출방지시스템\개편\제출서류 양식\"/>
    </mc:Choice>
  </mc:AlternateContent>
  <xr:revisionPtr revIDLastSave="0" documentId="13_ncr:1_{4328276C-BE37-405E-9AB1-5E9846815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자체_가격산출세부내역서" sheetId="1" r:id="rId1"/>
    <sheet name="2.자체_사업추진제안서" sheetId="2" r:id="rId2"/>
    <sheet name="3.위탁_가격산출세부내역서" sheetId="3" r:id="rId3"/>
    <sheet name="4.위탁_사업추진제안서" sheetId="4" r:id="rId4"/>
    <sheet name="5.(참고) 2026년 적용 SW기술자 평균임금 공표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3" l="1"/>
  <c r="F60" i="1"/>
  <c r="F55" i="1"/>
  <c r="F48" i="1"/>
  <c r="F47" i="1"/>
  <c r="F46" i="1"/>
  <c r="F41" i="1"/>
  <c r="F40" i="1"/>
  <c r="F39" i="1"/>
  <c r="F38" i="1"/>
  <c r="F26" i="1"/>
  <c r="F31" i="1" s="1"/>
  <c r="C21" i="1"/>
  <c r="F42" i="1" l="1"/>
  <c r="F49" i="1"/>
</calcChain>
</file>

<file path=xl/sharedStrings.xml><?xml version="1.0" encoding="utf-8"?>
<sst xmlns="http://schemas.openxmlformats.org/spreadsheetml/2006/main" count="270" uniqueCount="194">
  <si>
    <t>공급기업명</t>
  </si>
  <si>
    <t>제안일자</t>
  </si>
  <si>
    <t>도입기업명</t>
  </si>
  <si>
    <t>■ 사업비 총괄</t>
  </si>
  <si>
    <t>구분</t>
  </si>
  <si>
    <t>세부 항목</t>
  </si>
  <si>
    <t>금액 (원)</t>
  </si>
  <si>
    <t>비고</t>
  </si>
  <si>
    <t>인건비</t>
  </si>
  <si>
    <t>H/W 구입비</t>
  </si>
  <si>
    <t>전산기기 / 주변기기 / 통신장비</t>
  </si>
  <si>
    <t>S/W 구입비</t>
  </si>
  <si>
    <t>O/S / DBMS / 보안 S/W</t>
  </si>
  <si>
    <t>N/W 구축비</t>
  </si>
  <si>
    <t>네트워크 구축</t>
  </si>
  <si>
    <t>제경비</t>
  </si>
  <si>
    <t>인건비의 30% 이하</t>
  </si>
  <si>
    <t>기술료</t>
  </si>
  <si>
    <t>(인건비+제경비)의 30% 이하</t>
  </si>
  <si>
    <t>합계</t>
  </si>
  <si>
    <t>■ 1. 인건비 산출 상세</t>
  </si>
  <si>
    <t>No.</t>
  </si>
  <si>
    <t>성명</t>
  </si>
  <si>
    <t>단가 (원/일)</t>
  </si>
  <si>
    <t>투입일수</t>
  </si>
  <si>
    <t>담당 업무</t>
  </si>
  <si>
    <t>예) IT PM (특급)</t>
  </si>
  <si>
    <t>예) 500,000</t>
  </si>
  <si>
    <t>예) 20</t>
  </si>
  <si>
    <t>인건비 합계</t>
  </si>
  <si>
    <t>■ 2. H/W 구입비 상세</t>
  </si>
  <si>
    <t>품명</t>
  </si>
  <si>
    <t>규격/사양</t>
  </si>
  <si>
    <t>단가 (원)</t>
  </si>
  <si>
    <t>수량</t>
  </si>
  <si>
    <t>전산기기</t>
  </si>
  <si>
    <t>주변기기</t>
  </si>
  <si>
    <t>통신장비</t>
  </si>
  <si>
    <t>N/W장비</t>
  </si>
  <si>
    <t>H/W 합계</t>
  </si>
  <si>
    <t>■ 3. S/W 구입비 상세</t>
  </si>
  <si>
    <t>O/S</t>
  </si>
  <si>
    <t>DBMS</t>
  </si>
  <si>
    <t>보안 S/W</t>
  </si>
  <si>
    <t>S/W 합계</t>
  </si>
  <si>
    <t>■ 4. N/W 구축비</t>
  </si>
  <si>
    <t>항목</t>
  </si>
  <si>
    <t>산출 기준</t>
  </si>
  <si>
    <t>과제 구분</t>
  </si>
  <si>
    <t>1. 공급기업 개요 및 사업추진 목표</t>
  </si>
  <si>
    <t>1.1 공급기업 소개 및 주요 실적
  - 회사 개요 (설립연도, 주요 사업 분야, 보유 인증 등)
  - 유사 프로젝트 수행 실적 (최근 3년)
1.2 사업추진 목표 및 전략
  - 도입기업의 보안 수준 향상 목표
  - 기술유출방지시스템 구축을 통한 기대효과
  - 프로젝트 추진 전략 및 성공 요인</t>
  </si>
  <si>
    <t>2. 주요 장비 도입방안</t>
  </si>
  <si>
    <t>규격 및 사양</t>
  </si>
  <si>
    <t>도입 목적</t>
  </si>
  <si>
    <t>기대효과</t>
  </si>
  <si>
    <t>H/W</t>
  </si>
  <si>
    <t>S/W</t>
  </si>
  <si>
    <t>N/W</t>
  </si>
  <si>
    <t>3. 보안컨설팅 및 프로젝트 관리 방안</t>
  </si>
  <si>
    <t>4. 사후관리 방안</t>
  </si>
  <si>
    <t>4.1 교육훈련 계획
  - 관리자 교육 (시스템 관리, 정책 설정 등)
  - 사용자 교육 (기본 사용법, 보안 수칙 준수 등)
  - 심화 교육 (고급 기능, 장애 대응 등)
4.2 유지보수 방안
  - 하자보수 기간 및 범위 (최소 1년)
  - 기술지원 방법 (원격, 방문, 헬프데스크 등)
  - 정기 점검 계획
4.3 비상 대응 체계
  - 장애 발생 시 대응 절차
  - 비상 연락망 및 대응 시간</t>
  </si>
  <si>
    <t>위탁관리형</t>
  </si>
  <si>
    <t>SECaaS 제공기간</t>
  </si>
  <si>
    <t>보안 서비스 분류</t>
  </si>
  <si>
    <t>서비스명</t>
  </si>
  <si>
    <t>서비스 내용</t>
  </si>
  <si>
    <t>월 단가</t>
  </si>
  <si>
    <t>월 합계</t>
  </si>
  <si>
    <t>제공 기간
(개월)</t>
  </si>
  <si>
    <t>총액</t>
  </si>
  <si>
    <t>복합 패키지 보안 서비스 소계</t>
  </si>
  <si>
    <t>보안컨설팅 및 기술지원 소계</t>
  </si>
  <si>
    <t>2. SECaaS 제공 계획 및 서비스 구성</t>
  </si>
  <si>
    <r>
      <t>한국인공지능</t>
    </r>
    <r>
      <rPr>
        <sz val="20"/>
        <color rgb="FF000000"/>
        <rFont val="Calibri"/>
        <family val="1"/>
      </rPr>
      <t>·</t>
    </r>
    <r>
      <rPr>
        <sz val="20"/>
        <color rgb="FF000000"/>
        <rFont val="HY헤드라인M"/>
        <family val="1"/>
        <charset val="129"/>
      </rPr>
      <t>소프트웨어산업협회장</t>
    </r>
    <phoneticPr fontId="13" type="noConversion"/>
  </si>
  <si>
    <r>
      <t>2025</t>
    </r>
    <r>
      <rPr>
        <sz val="13"/>
        <color rgb="FF000000"/>
        <rFont val="맑은 고딕"/>
        <family val="2"/>
        <charset val="129"/>
      </rPr>
      <t>년</t>
    </r>
    <r>
      <rPr>
        <sz val="13"/>
        <color rgb="FF000000"/>
        <rFont val="HCI Poppy"/>
        <family val="2"/>
      </rPr>
      <t xml:space="preserve">  12</t>
    </r>
    <r>
      <rPr>
        <sz val="13"/>
        <color rgb="FF000000"/>
        <rFont val="맑은 고딕"/>
        <family val="2"/>
        <charset val="129"/>
      </rPr>
      <t>월</t>
    </r>
    <r>
      <rPr>
        <sz val="13"/>
        <color rgb="FF000000"/>
        <rFont val="HCI Poppy"/>
        <family val="2"/>
      </rPr>
      <t xml:space="preserve">  19</t>
    </r>
    <r>
      <rPr>
        <sz val="13"/>
        <color rgb="FF000000"/>
        <rFont val="맑은 고딕"/>
        <family val="2"/>
        <charset val="129"/>
      </rPr>
      <t>일</t>
    </r>
    <phoneticPr fontId="13" type="noConversion"/>
  </si>
  <si>
    <t>[시행일] 2026년 1월 1일부터 2026년 12월 31일까지 적용</t>
    <phoneticPr fontId="13" type="noConversion"/>
  </si>
  <si>
    <t>&lt;본 평균임금을 SW사업대가 활용시 유의사항&gt;
 ※ 본 조사결과는 SW사업에서 SW기술자 인건비 평균 값임을 고려하여 활용 가능하며, 수·발주자간 자율적
    협의에 의해서도 유연하게 적용할 수 있음
 * SW기술자 평균임금은 소프트웨어진흥법 제46조(적정 대가 지급 등) 4항 ‘소프트웨어기술자의 인건비 
   기준’을 지칭함
 * SW기술자 평균임금은 기본급, 제수당, 상여금, 퇴직급여충당금, 법인부담금(4대보험)을 모두 포함한 결과임
 * 일평균임금은 월평균임금÷`25년 평균근무일수(20.5일), 시간평균임금은 일평균임금÷8시간 으로 각각 산정함 
 * 월평균 근무일수는 휴일, 법정공휴일 등을 제외한 업체가 응답한 근무일의 평균이며, 이는 개인의 휴가 사용
   여부와는 무관함       
 * SW기술자 평균임금은 전년 대비 4.7% 증가함
 * 25/75 백분위수는 조사된 직무별 임금의 구간, 분포에 대한 참고 값임(백분위수 : 백분위수는 크기가 있는      
   값들로 이뤄진 자료를 순서대로 나열했을 때 백분율로 나타낸 특정 위치의 값을 이르는 용어이다. 
   일반적으로 크기가 작은 것부터 나열하여 가장 작은 것을 0, 가장 큰 것을 100으로 한다.)</t>
    <phoneticPr fontId="13" type="noConversion"/>
  </si>
  <si>
    <t>정보보호관리자, 
침해사고대응전문가</t>
    <phoneticPr fontId="13" type="noConversion"/>
  </si>
  <si>
    <t>⑰ 정보보안전문가</t>
    <phoneticPr fontId="13" type="noConversion"/>
  </si>
  <si>
    <t>⑯ IT감리</t>
    <phoneticPr fontId="13" type="noConversion"/>
  </si>
  <si>
    <t>⑮ IT테스터</t>
    <phoneticPr fontId="13" type="noConversion"/>
  </si>
  <si>
    <t>⑭ IT품질관리자</t>
    <phoneticPr fontId="13" type="noConversion"/>
  </si>
  <si>
    <t>SW제품기획자, IT서비스기획자, IT기술영업</t>
  </si>
  <si>
    <t>⑬ IT마케터</t>
    <phoneticPr fontId="13" type="noConversion"/>
  </si>
  <si>
    <t>⑫ IT지원기술자</t>
    <phoneticPr fontId="13" type="noConversion"/>
  </si>
  <si>
    <r>
      <t>데이터베이스운용자,</t>
    </r>
    <r>
      <rPr>
        <sz val="9"/>
        <color rgb="FF000000"/>
        <rFont val="맑은 고딕"/>
        <family val="3"/>
        <charset val="129"/>
      </rPr>
      <t xml:space="preserve"> </t>
    </r>
    <r>
      <rPr>
        <sz val="9"/>
        <color rgb="FF000000"/>
        <rFont val="나눔고딕"/>
        <family val="3"/>
        <charset val="129"/>
      </rPr>
      <t>NW엔지니어, IT시스템운용자</t>
    </r>
    <r>
      <rPr>
        <sz val="9"/>
        <color rgb="FF000000"/>
        <rFont val="맑은 고딕"/>
        <family val="3"/>
        <charset val="129"/>
      </rPr>
      <t>,빅데이터엔지니어,
인공지능 서비스관리자</t>
    </r>
    <phoneticPr fontId="13" type="noConversion"/>
  </si>
  <si>
    <t>⑪ 정보시스템운용자</t>
    <phoneticPr fontId="13" type="noConversion"/>
  </si>
  <si>
    <t>임베디드SW개발자</t>
  </si>
  <si>
    <t>⑩ 시스템SW개발자</t>
    <phoneticPr fontId="13" type="noConversion"/>
  </si>
  <si>
    <r>
      <t>빅데이터개발자,
인공지능</t>
    </r>
    <r>
      <rPr>
        <sz val="9"/>
        <color rgb="FF000000"/>
        <rFont val="맑은 고딕"/>
        <family val="3"/>
        <charset val="129"/>
      </rPr>
      <t>SW</t>
    </r>
    <r>
      <rPr>
        <sz val="9"/>
        <color rgb="FF000000"/>
        <rFont val="나눔고딕"/>
        <family val="3"/>
        <charset val="129"/>
      </rPr>
      <t>개발자</t>
    </r>
    <phoneticPr fontId="13" type="noConversion"/>
  </si>
  <si>
    <t>⑨ 응용SW개발자</t>
    <phoneticPr fontId="13" type="noConversion"/>
  </si>
  <si>
    <t>⑧ UI/UX디자이너</t>
    <phoneticPr fontId="13" type="noConversion"/>
  </si>
  <si>
    <t>UI/UX기획자, UI/UX개발자</t>
  </si>
  <si>
    <t>⑦ UI/UX기획/개발자</t>
  </si>
  <si>
    <r>
      <t>SW아키텍트, 데이터아키텍트, Infrastructure아키텍트, 
데이터베이스아키텍트</t>
    </r>
    <r>
      <rPr>
        <sz val="9"/>
        <color rgb="FF000000"/>
        <rFont val="맑은 고딕"/>
        <family val="3"/>
        <charset val="129"/>
      </rPr>
      <t>,</t>
    </r>
    <r>
      <rPr>
        <sz val="9"/>
        <color rgb="FF000000"/>
        <rFont val="나눔고딕"/>
        <family val="3"/>
        <charset val="129"/>
      </rPr>
      <t xml:space="preserve">
</t>
    </r>
    <r>
      <rPr>
        <sz val="9"/>
        <color rgb="FF000000"/>
        <rFont val="맑은 고딕"/>
        <family val="3"/>
        <charset val="129"/>
      </rPr>
      <t>빅데이터아키텍트,
인공지능아키텍트</t>
    </r>
    <phoneticPr fontId="13" type="noConversion"/>
  </si>
  <si>
    <t>⑥ IT아키텍트</t>
  </si>
  <si>
    <t>⑤ IT PM</t>
    <phoneticPr fontId="13" type="noConversion"/>
  </si>
  <si>
    <t>④ 데이터분석가</t>
  </si>
  <si>
    <t>③ 업무분석가</t>
  </si>
  <si>
    <t>정보보호컨설턴트</t>
  </si>
  <si>
    <t>② IT컨설턴트</t>
  </si>
  <si>
    <t>빅데이터기획자,
인공지능서비스 기획자</t>
    <phoneticPr fontId="13" type="noConversion"/>
  </si>
  <si>
    <t>① IT기획자</t>
  </si>
  <si>
    <t>포함직무</t>
  </si>
  <si>
    <t>시간평균임금(M/H)</t>
    <phoneticPr fontId="13" type="noConversion"/>
  </si>
  <si>
    <t>일평균임금
(M/D)</t>
    <phoneticPr fontId="13" type="noConversion"/>
  </si>
  <si>
    <t>월평균임금(M/M)</t>
    <phoneticPr fontId="13" type="noConversion"/>
  </si>
  <si>
    <t>구 분</t>
  </si>
  <si>
    <t>(단위: 원)</t>
    <phoneticPr fontId="13" type="noConversion"/>
  </si>
  <si>
    <t>【SW기술자 평균임금】</t>
    <phoneticPr fontId="13" type="noConversion"/>
  </si>
  <si>
    <t xml:space="preserve">통계법 제27조(통계의 공표)에 따라 『2025년 SW기술자 임금실태조사 (통계승인 제375001호)』의 결과로 다음과 같이 SW기술자 평균임금을 공표합니다. </t>
    <phoneticPr fontId="13" type="noConversion"/>
  </si>
  <si>
    <t>2026년 적용 SW기술자 평균임금 공표</t>
    <phoneticPr fontId="13" type="noConversion"/>
  </si>
  <si>
    <t>3.1 보안컨설팅 추진 방안
  - 보안 취약점 진단 및 분석 방법
  - 보안 정책 수립 지원 방안
  - 도입기업 맞춤형 보안 가이드 제공
3.2 프로젝트 관리 방안
  - 프로젝트 추진 조직 구성 (PM, 엔지니어, 컨설턴트 등)
  - 단계별 일정 관리 계획 (사업기간 최대 4개월 이내)
  - 프로젝트 투입인력 정보(성명, 직위, 기술자 직무, 담당업무 등)
  - 도입기업과의 커뮤니케이션 체계</t>
    <phoneticPr fontId="9" type="noConversion"/>
  </si>
  <si>
    <t>※ 금액은 VAT 제외 금액으로 기재</t>
    <phoneticPr fontId="9" type="noConversion"/>
  </si>
  <si>
    <t>기술자 직무</t>
    <phoneticPr fontId="9" type="noConversion"/>
  </si>
  <si>
    <t>S/W 개발 / 보안컨설팅 / 기술지원</t>
    <phoneticPr fontId="9" type="noConversion"/>
  </si>
  <si>
    <t>예) 보안컨설팅</t>
    <phoneticPr fontId="9" type="noConversion"/>
  </si>
  <si>
    <t>※ 월 단가는 VAT제외 금액으로 기재</t>
    <phoneticPr fontId="9" type="noConversion"/>
  </si>
  <si>
    <t>자체관리형</t>
    <phoneticPr fontId="9" type="noConversion"/>
  </si>
  <si>
    <t>※ 인건비는 실제로 투입되는 인원에 대한 S/W개발비 및 보안컨설팅에 대한 인건비</t>
    <phoneticPr fontId="9" type="noConversion"/>
  </si>
  <si>
    <t>예) 내부/외부</t>
    <phoneticPr fontId="9" type="noConversion"/>
  </si>
  <si>
    <t>기타</t>
    <phoneticPr fontId="9" type="noConversion"/>
  </si>
  <si>
    <t>네트워크 보안</t>
    <phoneticPr fontId="9" type="noConversion"/>
  </si>
  <si>
    <t>방화벽</t>
    <phoneticPr fontId="9" type="noConversion"/>
  </si>
  <si>
    <t>외부 침입 차단</t>
    <phoneticPr fontId="9" type="noConversion"/>
  </si>
  <si>
    <t>1</t>
    <phoneticPr fontId="9" type="noConversion"/>
  </si>
  <si>
    <t>사용자 보안</t>
    <phoneticPr fontId="9" type="noConversion"/>
  </si>
  <si>
    <t>EDR</t>
    <phoneticPr fontId="9" type="noConversion"/>
  </si>
  <si>
    <t>엔드포인트 위협 탐지</t>
    <phoneticPr fontId="9" type="noConversion"/>
  </si>
  <si>
    <t>10</t>
    <phoneticPr fontId="9" type="noConversion"/>
  </si>
  <si>
    <t>시스템 보안</t>
    <phoneticPr fontId="9" type="noConversion"/>
  </si>
  <si>
    <t>DLP</t>
    <phoneticPr fontId="9" type="noConversion"/>
  </si>
  <si>
    <t>문서 유출 방지</t>
    <phoneticPr fontId="9" type="noConversion"/>
  </si>
  <si>
    <t>콘텐츠 보안</t>
    <phoneticPr fontId="9" type="noConversion"/>
  </si>
  <si>
    <t>이메일 보안</t>
    <phoneticPr fontId="9" type="noConversion"/>
  </si>
  <si>
    <t>악성 메일 차단</t>
    <phoneticPr fontId="9" type="noConversion"/>
  </si>
  <si>
    <t>기타</t>
    <phoneticPr fontId="9" type="noConversion"/>
  </si>
  <si>
    <t>컨설팅</t>
    <phoneticPr fontId="9" type="noConversion"/>
  </si>
  <si>
    <t>보안 컨설팅</t>
    <phoneticPr fontId="9" type="noConversion"/>
  </si>
  <si>
    <t>취약점 진단 및 개선</t>
    <phoneticPr fontId="9" type="noConversion"/>
  </si>
  <si>
    <t>기술지원</t>
    <phoneticPr fontId="9" type="noConversion"/>
  </si>
  <si>
    <t>장애 대응 및 지원</t>
    <phoneticPr fontId="9" type="noConversion"/>
  </si>
  <si>
    <t>과제구분</t>
    <phoneticPr fontId="9" type="noConversion"/>
  </si>
  <si>
    <t>제안일자</t>
    <phoneticPr fontId="9" type="noConversion"/>
  </si>
  <si>
    <t>제안일자</t>
    <phoneticPr fontId="9" type="noConversion"/>
  </si>
  <si>
    <t>N/W공사</t>
    <phoneticPr fontId="9" type="noConversion"/>
  </si>
  <si>
    <t>※ 기술자 직무는 소프트웨어산업협회 공표 17개 직무로 기재</t>
    <phoneticPr fontId="9" type="noConversion"/>
  </si>
  <si>
    <t>N/W 합계</t>
    <phoneticPr fontId="9" type="noConversion"/>
  </si>
  <si>
    <t>구독료</t>
    <phoneticPr fontId="9" type="noConversion"/>
  </si>
  <si>
    <t>온프레미스 구독형 보안서비스</t>
    <phoneticPr fontId="9" type="noConversion"/>
  </si>
  <si>
    <t>■ 6. 제경비 및 기술료 등</t>
    <phoneticPr fontId="9" type="noConversion"/>
  </si>
  <si>
    <t>■ 5. 구독료</t>
    <phoneticPr fontId="9" type="noConversion"/>
  </si>
  <si>
    <t>구독료 합계</t>
    <phoneticPr fontId="9" type="noConversion"/>
  </si>
  <si>
    <t>합계</t>
    <phoneticPr fontId="9" type="noConversion"/>
  </si>
  <si>
    <t>자체관리형</t>
    <phoneticPr fontId="9" type="noConversion"/>
  </si>
  <si>
    <t>20__년 _월 _일</t>
    <phoneticPr fontId="9" type="noConversion"/>
  </si>
  <si>
    <t>※ 단가는 VAT제외 금액으로 기재</t>
    <phoneticPr fontId="9" type="noConversion"/>
  </si>
  <si>
    <t>보안 서비스 분류</t>
    <phoneticPr fontId="9" type="noConversion"/>
  </si>
  <si>
    <t>기타 소계</t>
    <phoneticPr fontId="9" type="noConversion"/>
  </si>
  <si>
    <t>보안관제</t>
    <phoneticPr fontId="9" type="noConversion"/>
  </si>
  <si>
    <t>24/7 보안관제서비스</t>
    <phoneticPr fontId="9" type="noConversion"/>
  </si>
  <si>
    <t>보안관제 서비스</t>
    <phoneticPr fontId="9" type="noConversion"/>
  </si>
  <si>
    <t>서비스명</t>
    <phoneticPr fontId="9" type="noConversion"/>
  </si>
  <si>
    <t>보안컨설팅 및 기술지원</t>
    <phoneticPr fontId="9" type="noConversion"/>
  </si>
  <si>
    <t>복합패키지 보안서비스</t>
    <phoneticPr fontId="9" type="noConversion"/>
  </si>
  <si>
    <t>3. 보안컨설팅 계획 (필수 포함)</t>
    <phoneticPr fontId="9" type="noConversion"/>
  </si>
  <si>
    <t>4. 기술지원 체계 (필수 포함)</t>
    <phoneticPr fontId="9" type="noConversion"/>
  </si>
  <si>
    <t>5. 기타(24/7 보안관제 서비스 제공 등)</t>
    <phoneticPr fontId="9" type="noConversion"/>
  </si>
  <si>
    <t>4.1 헬프데스크 운영
  - 전화, 이메일, 채팅을 통한 실시간 기술지원
  - 평일 09:00~18:00 운영 (긴급 보안 사고 시 24/7 대응)
  - 문의사항 접수 및 처리 현황 관리
  - 티켓 시스템을 통한 체계적 이슈 관리
4.2 장애 대응
  - 서비스 장애 발생 시 즉시 감지 및 대응
  - 장애 원인 분석 및 신속한 조치
  - 장애 처리 결과 및 재발 방지 대책 보고
4.3 원격 기술지원
  - 원격 접속을 통한 신속한 문제 해결
  - 서비스 설정 변경 및 최적화 지원
  - 정기적인 서비스 점검 및 성능 모니터링
4.4 교육 및 문서 제공
  - 관리자 및 사용자 대상 정기 교육 실시
  - 서비스 이용 가이드 및 운영 매뉴얼 제공
  - FAQ 및 기술 문서 온라인 공유</t>
    <phoneticPr fontId="9" type="noConversion"/>
  </si>
  <si>
    <t>3.1 초기 보안 진단
  - 도입기업 보안 현황 분석 및 기술유출 위험 평가
  - 보안 취약점 진단 및 종합 평가
  - 보안 위험도 분석 및 개선 우선순위 도출
3.2 보안 정책 수립 지원
  - 도입기업 특성에 맞는 맞춤형 보안 정책 수립
  - 보안 규정 및 절차 가이드 제공
  - 임직원 보안 인식 제고를 위한 교육 계획 수립
3.3 정기 보안 컨설팅
  - 분기별 보안 수준 평가 및 개선 권고
  - 신규 보안 위협에 대한 대응 방안 제시
  - 보안 정책 및 프로세스 지속적 개선</t>
    <phoneticPr fontId="9" type="noConversion"/>
  </si>
  <si>
    <t>서비스 내용</t>
    <phoneticPr fontId="9" type="noConversion"/>
  </si>
  <si>
    <t>월 단가</t>
    <phoneticPr fontId="9" type="noConversion"/>
  </si>
  <si>
    <t>수량</t>
    <phoneticPr fontId="9" type="noConversion"/>
  </si>
  <si>
    <t>월 합계</t>
    <phoneticPr fontId="9" type="noConversion"/>
  </si>
  <si>
    <t>제공 기간
(개월)</t>
    <phoneticPr fontId="9" type="noConversion"/>
  </si>
  <si>
    <t>총액</t>
    <phoneticPr fontId="9" type="noConversion"/>
  </si>
  <si>
    <t>■ 사업비 총괄</t>
    <phoneticPr fontId="9" type="noConversion"/>
  </si>
  <si>
    <t xml:space="preserve">■ 1. SECaaS 복합 패키지 보안 서비스 (최소 2개 이상 조합, 단일 보안 서비스는 1개 선택)  </t>
    <phoneticPr fontId="9" type="noConversion"/>
  </si>
  <si>
    <t>■ 2. 보안컨설팅 및 기술지원 (필수 포함)</t>
    <phoneticPr fontId="9" type="noConversion"/>
  </si>
  <si>
    <t>■ 3. 기타(24/7 보안관제서비스 등)</t>
    <phoneticPr fontId="9" type="noConversion"/>
  </si>
  <si>
    <t>[별첨4] (위탁관리형) 가격제안서_가격 산출 세부내역서</t>
    <phoneticPr fontId="9" type="noConversion"/>
  </si>
  <si>
    <t>[별첨3-1] (자체관리형) 가격제안서_사업 추진 제안서</t>
    <phoneticPr fontId="9" type="noConversion"/>
  </si>
  <si>
    <t>[별첨3] (자체관리형) 가격제안서_가격산출 세부내역서</t>
    <phoneticPr fontId="9" type="noConversion"/>
  </si>
  <si>
    <t>[별첨4-1] (위탁관리형) 가격제안서_사업 추진 제안서</t>
    <phoneticPr fontId="9" type="noConversion"/>
  </si>
  <si>
    <t>5.1 실시간 보안 모니터링
  - 24시간 365일 전문 보안 인력에 의한 보안 위협 감시
  - 보안 이벤트 실시간 탐지 및 분석
  - 이상 징후 발생 시 즉시 알림 (이메일, SMS, 전화)
5.2 보안 이벤트 대응
  - 탐지된 위협에 대한 신속한 분석 및 대응
  - 보안 사고 발생 시 긴급 조치 및 복구 지원
  - 대응 결과 및 조치 내역 상세 보고
5.3 보안 로그 관리
  - 보안 로그 수집 및 통합 관리
  - 정기적인 로그 분석 및 보고 (주간/월간)
  - 법적 요구사항 대응을 위한 로그 안전 보관</t>
    <phoneticPr fontId="9" type="noConversion"/>
  </si>
  <si>
    <r>
      <rPr>
        <i/>
        <sz val="10"/>
        <color theme="1"/>
        <rFont val="맑은 고딕"/>
        <family val="3"/>
        <charset val="129"/>
        <scheme val="minor"/>
      </rPr>
      <t>12/24</t>
    </r>
    <r>
      <rPr>
        <sz val="10"/>
        <color theme="1"/>
        <rFont val="맑은 고딕"/>
        <family val="3"/>
        <charset val="129"/>
        <scheme val="minor"/>
      </rPr>
      <t xml:space="preserve"> 개월 (최대 24개월)</t>
    </r>
    <phoneticPr fontId="9" type="noConversion"/>
  </si>
  <si>
    <t>※ 위탁관리형: 최대 3,000만원 지원 (총 사업비의 80%), SECaaS 제공 기간 최대 24개월까지 지원 가능</t>
    <phoneticPr fontId="9" type="noConversion"/>
  </si>
  <si>
    <t>※ 자체관리형: 최대 5,000만원 지원 (총 사업비의 80%), S/W 라이선스 및 온프레미스 구독형 서비스 구매는 최대 24개월까지 인정</t>
    <phoneticPr fontId="9" type="noConversion"/>
  </si>
  <si>
    <t>1.1 공급기업 소개 및 주요 실적
  - 회사 개요 (설립연도, 주요 사업 분야, 보유 인증 등)
  - SECaaS 제공 경험 및 유사 프로젝트 수행 실적 (최근 3년)
  - 보안관제센터(SOC) 운영 현황
1.2 사업추진 목표 및 전략
  - 도입기업의 보안 수준 향상 목표
  - SECaaS를 통한 기술유출 방지 및 기대효과
  - 클라우드 기반 서비스 제공 전략</t>
    <phoneticPr fontId="9" type="noConversion"/>
  </si>
  <si>
    <t>2.1 SECaaS 복합 패키지 구성 (유형1)
  - 제공 서비스: 최소 2개 이상의 보안 서비스 조합
  - 서비스 예시: 방화벽, EDR, DLP, 이메일 보안, 웹 보안 등
  - 클라우드 기반 서비스로 도입기업의 초기 투자 부담 최소화
  - 서비스 제공 기간: 최대 24개월
2.2 서비스 제공 방식
  - 클라우드 SaaS 형태로 제공
  - 온프레미스 장비 구매 불필요
  - 웹 기반 관리 콘솔 제공
  - 자동 업데이트 및 패치 적용
  - 서비스 수준 협약(SLA) 제시</t>
    <phoneticPr fontId="9" type="noConversion"/>
  </si>
  <si>
    <t>상생협력기금
(필요시)</t>
    <phoneticPr fontId="9" type="noConversion"/>
  </si>
  <si>
    <t>정부지원금</t>
    <phoneticPr fontId="9" type="noConversion"/>
  </si>
  <si>
    <t>기업부담금</t>
    <phoneticPr fontId="9" type="noConversion"/>
  </si>
  <si>
    <t>※ 선도기업육성 연계는 정부80%(최대 한도 내), 기업부담금20% / 상생협력기금 연계는 정부40%(최대 한도 내), 기업부담금20%, 상생협력기금 40%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</si>
</sst>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</font>
    <font>
      <i/>
      <sz val="9"/>
      <color rgb="FF80808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0"/>
      <color rgb="FF000000"/>
      <name val="HY헤드라인M"/>
      <family val="1"/>
      <charset val="129"/>
    </font>
    <font>
      <sz val="20"/>
      <color rgb="FF000000"/>
      <name val="Calibri"/>
      <family val="1"/>
    </font>
    <font>
      <sz val="8"/>
      <name val="맑은 고딕"/>
      <family val="2"/>
      <charset val="129"/>
      <scheme val="minor"/>
    </font>
    <font>
      <sz val="13"/>
      <color rgb="FF000000"/>
      <name val="HCI Poppy"/>
      <family val="2"/>
    </font>
    <font>
      <sz val="13"/>
      <color rgb="FF000000"/>
      <name val="맑은 고딕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rgb="FF000000"/>
      <name val="나눔고딕"/>
      <family val="3"/>
      <charset val="129"/>
    </font>
    <font>
      <sz val="11"/>
      <color rgb="FF000000"/>
      <name val="나눔 고딕"/>
      <family val="3"/>
      <charset val="129"/>
    </font>
    <font>
      <sz val="11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000000"/>
      <name val="나눔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hadow/>
      <sz val="17"/>
      <color rgb="FF000000"/>
      <name val="HY헤드라인M"/>
      <family val="1"/>
      <charset val="129"/>
    </font>
    <font>
      <shadow/>
      <u/>
      <sz val="20"/>
      <color rgb="FF000000"/>
      <name val="HY헤드라인M"/>
      <family val="1"/>
      <charset val="129"/>
    </font>
    <font>
      <i/>
      <sz val="9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b/>
      <sz val="10"/>
      <color rgb="FFFFFFFF"/>
      <name val="맑은 고딕"/>
      <family val="3"/>
      <charset val="129"/>
    </font>
    <font>
      <i/>
      <sz val="9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name val="맑은 고딕"/>
      <family val="3"/>
      <charset val="129"/>
    </font>
    <font>
      <i/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4472C4"/>
        <bgColor rgb="FF4472C4"/>
      </patternFill>
    </fill>
    <fill>
      <patternFill patternType="solid">
        <fgColor rgb="FFE2EFDA"/>
        <bgColor rgb="FFE2EFDA"/>
      </patternFill>
    </fill>
    <fill>
      <patternFill patternType="solid">
        <fgColor rgb="FFFFE7D8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1">
      <alignment vertical="center"/>
    </xf>
    <xf numFmtId="0" fontId="10" fillId="0" borderId="0" xfId="1" applyFont="1">
      <alignment vertical="center"/>
    </xf>
    <xf numFmtId="0" fontId="16" fillId="0" borderId="0" xfId="1" applyFont="1">
      <alignment vertical="center"/>
    </xf>
    <xf numFmtId="0" fontId="18" fillId="0" borderId="11" xfId="1" applyFont="1" applyBorder="1" applyAlignment="1">
      <alignment horizontal="left" vertical="center" wrapText="1"/>
    </xf>
    <xf numFmtId="3" fontId="19" fillId="0" borderId="12" xfId="1" applyNumberFormat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 wrapText="1"/>
    </xf>
    <xf numFmtId="0" fontId="18" fillId="0" borderId="14" xfId="1" applyFont="1" applyBorder="1" applyAlignment="1">
      <alignment horizontal="left" vertical="center" wrapText="1"/>
    </xf>
    <xf numFmtId="3" fontId="19" fillId="0" borderId="15" xfId="1" applyNumberFormat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left" vertical="center" wrapText="1"/>
    </xf>
    <xf numFmtId="3" fontId="19" fillId="0" borderId="18" xfId="1" applyNumberFormat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left" vertical="center" wrapText="1"/>
    </xf>
    <xf numFmtId="0" fontId="22" fillId="6" borderId="20" xfId="1" applyFont="1" applyFill="1" applyBorder="1" applyAlignment="1">
      <alignment horizontal="center" vertical="center" wrapText="1"/>
    </xf>
    <xf numFmtId="0" fontId="22" fillId="6" borderId="21" xfId="1" applyFont="1" applyFill="1" applyBorder="1" applyAlignment="1">
      <alignment horizontal="center" vertical="center" wrapText="1"/>
    </xf>
    <xf numFmtId="0" fontId="22" fillId="6" borderId="22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 wrapText="1"/>
    </xf>
    <xf numFmtId="0" fontId="23" fillId="0" borderId="0" xfId="1" applyFont="1" applyAlignment="1">
      <alignment vertical="center" wrapText="1"/>
    </xf>
    <xf numFmtId="0" fontId="24" fillId="0" borderId="0" xfId="1" applyFont="1">
      <alignment vertical="center"/>
    </xf>
    <xf numFmtId="0" fontId="25" fillId="0" borderId="0" xfId="1" applyFo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/>
    <xf numFmtId="0" fontId="30" fillId="4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17" fillId="0" borderId="3" xfId="0" applyFont="1" applyBorder="1"/>
    <xf numFmtId="0" fontId="17" fillId="0" borderId="2" xfId="0" applyFont="1" applyBorder="1"/>
    <xf numFmtId="0" fontId="29" fillId="0" borderId="1" xfId="0" applyFont="1" applyBorder="1" applyAlignment="1">
      <alignment horizontal="center" vertical="center"/>
    </xf>
    <xf numFmtId="0" fontId="29" fillId="0" borderId="3" xfId="0" applyFont="1" applyBorder="1"/>
    <xf numFmtId="0" fontId="3" fillId="2" borderId="1" xfId="0" applyFont="1" applyFill="1" applyBorder="1"/>
    <xf numFmtId="0" fontId="0" fillId="0" borderId="1" xfId="0" applyBorder="1"/>
    <xf numFmtId="0" fontId="4" fillId="2" borderId="1" xfId="0" applyFont="1" applyFill="1" applyBorder="1"/>
    <xf numFmtId="0" fontId="17" fillId="0" borderId="1" xfId="0" applyFont="1" applyBorder="1"/>
    <xf numFmtId="0" fontId="29" fillId="0" borderId="23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26" fillId="0" borderId="4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30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top" wrapText="1"/>
    </xf>
    <xf numFmtId="0" fontId="17" fillId="0" borderId="26" xfId="0" applyFont="1" applyBorder="1"/>
    <xf numFmtId="0" fontId="17" fillId="0" borderId="4" xfId="0" applyFont="1" applyBorder="1"/>
    <xf numFmtId="0" fontId="17" fillId="0" borderId="5" xfId="0" applyFont="1" applyBorder="1"/>
    <xf numFmtId="0" fontId="8" fillId="3" borderId="2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7" fillId="2" borderId="24" xfId="0" applyFont="1" applyFill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1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23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31" fontId="14" fillId="0" borderId="0" xfId="1" applyNumberFormat="1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</cellXfs>
  <cellStyles count="2">
    <cellStyle name="표준" xfId="0" builtinId="0"/>
    <cellStyle name="표준 2" xfId="1" xr:uid="{2C6C984B-DC30-4A53-A8F6-A6F43118DEEE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28576</xdr:colOff>
      <xdr:row>0</xdr:row>
      <xdr:rowOff>1</xdr:rowOff>
    </xdr:from>
    <xdr:ext cx="571499" cy="592930"/>
    <xdr:pic>
      <xdr:nvPicPr>
        <xdr:cNvPr id="2" name="그림 1">
          <a:extLst>
            <a:ext uri="{FF2B5EF4-FFF2-40B4-BE49-F238E27FC236}">
              <a16:creationId xmlns:a16="http://schemas.microsoft.com/office/drawing/2014/main" id="{61F94ED8-2110-4D94-82CE-820A5B34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6" y="1"/>
          <a:ext cx="571499" cy="5929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66"/>
  <sheetViews>
    <sheetView tabSelected="1" zoomScaleNormal="100" workbookViewId="0">
      <selection sqref="A1:H1"/>
    </sheetView>
  </sheetViews>
  <sheetFormatPr defaultRowHeight="16.5"/>
  <cols>
    <col min="1" max="1" width="15" customWidth="1"/>
    <col min="2" max="2" width="20" customWidth="1"/>
    <col min="3" max="3" width="25" customWidth="1"/>
    <col min="4" max="4" width="15" customWidth="1"/>
    <col min="5" max="5" width="10" customWidth="1"/>
    <col min="6" max="6" width="15" customWidth="1"/>
    <col min="7" max="7" width="12.125" bestFit="1" customWidth="1"/>
    <col min="8" max="8" width="11.25" bestFit="1" customWidth="1"/>
  </cols>
  <sheetData>
    <row r="1" spans="1:8" ht="24.95" customHeight="1">
      <c r="A1" s="55" t="s">
        <v>182</v>
      </c>
      <c r="B1" s="56"/>
      <c r="C1" s="56"/>
      <c r="D1" s="56"/>
      <c r="E1" s="56"/>
      <c r="F1" s="56"/>
      <c r="G1" s="56"/>
      <c r="H1" s="56"/>
    </row>
    <row r="3" spans="1:8">
      <c r="A3" s="63" t="s">
        <v>142</v>
      </c>
      <c r="B3" s="49"/>
      <c r="C3" s="64" t="s">
        <v>154</v>
      </c>
      <c r="D3" s="49"/>
      <c r="E3" s="49"/>
      <c r="F3" s="49"/>
      <c r="G3" s="49"/>
      <c r="H3" s="49"/>
    </row>
    <row r="4" spans="1:8">
      <c r="A4" s="63" t="s">
        <v>0</v>
      </c>
      <c r="B4" s="49"/>
      <c r="C4" s="65"/>
      <c r="D4" s="66"/>
      <c r="E4" s="66"/>
      <c r="F4" s="66"/>
      <c r="G4" s="66"/>
      <c r="H4" s="67"/>
    </row>
    <row r="5" spans="1:8">
      <c r="A5" s="63" t="s">
        <v>2</v>
      </c>
      <c r="B5" s="49"/>
      <c r="C5" s="65"/>
      <c r="D5" s="66"/>
      <c r="E5" s="66"/>
      <c r="F5" s="66"/>
      <c r="G5" s="66"/>
      <c r="H5" s="67"/>
    </row>
    <row r="6" spans="1:8">
      <c r="A6" s="63" t="s">
        <v>144</v>
      </c>
      <c r="B6" s="49"/>
      <c r="C6" s="65" t="s">
        <v>155</v>
      </c>
      <c r="D6" s="66"/>
      <c r="E6" s="66"/>
      <c r="F6" s="66"/>
      <c r="G6" s="66"/>
      <c r="H6" s="67"/>
    </row>
    <row r="8" spans="1:8">
      <c r="A8" s="62" t="s">
        <v>187</v>
      </c>
      <c r="B8" s="62"/>
      <c r="C8" s="62"/>
      <c r="D8" s="62"/>
      <c r="E8" s="62"/>
      <c r="F8" s="62"/>
      <c r="G8" s="62"/>
      <c r="H8" s="62"/>
    </row>
    <row r="9" spans="1:8">
      <c r="A9" s="62" t="s">
        <v>156</v>
      </c>
      <c r="B9" s="62"/>
      <c r="C9" s="62"/>
      <c r="D9" s="62"/>
      <c r="E9" s="62"/>
      <c r="F9" s="62"/>
      <c r="G9" s="62"/>
      <c r="H9" s="62"/>
    </row>
    <row r="10" spans="1:8" s="38" customFormat="1">
      <c r="A10" s="62" t="s">
        <v>193</v>
      </c>
      <c r="B10" s="62"/>
      <c r="C10" s="62"/>
      <c r="D10" s="62"/>
      <c r="E10" s="62"/>
      <c r="F10" s="62"/>
      <c r="G10" s="62"/>
      <c r="H10" s="62"/>
    </row>
    <row r="12" spans="1:8">
      <c r="A12" s="46" t="s">
        <v>176</v>
      </c>
      <c r="B12" s="47"/>
      <c r="C12" s="47"/>
      <c r="D12" s="47"/>
      <c r="E12" s="47"/>
      <c r="F12" s="47"/>
      <c r="G12" s="47"/>
      <c r="H12" s="47"/>
    </row>
    <row r="13" spans="1:8" ht="27">
      <c r="A13" s="26" t="s">
        <v>4</v>
      </c>
      <c r="B13" s="26" t="s">
        <v>5</v>
      </c>
      <c r="C13" s="26" t="s">
        <v>6</v>
      </c>
      <c r="D13" s="26" t="s">
        <v>191</v>
      </c>
      <c r="E13" s="26" t="s">
        <v>192</v>
      </c>
      <c r="F13" s="39" t="s">
        <v>190</v>
      </c>
      <c r="G13" s="58" t="s">
        <v>7</v>
      </c>
      <c r="H13" s="58"/>
    </row>
    <row r="14" spans="1:8" ht="24.95" customHeight="1">
      <c r="A14" s="24" t="s">
        <v>8</v>
      </c>
      <c r="B14" s="2" t="s">
        <v>115</v>
      </c>
      <c r="C14" s="1"/>
      <c r="D14" s="1"/>
      <c r="E14" s="1"/>
      <c r="F14" s="107"/>
      <c r="G14" s="108"/>
      <c r="H14" s="108"/>
    </row>
    <row r="15" spans="1:8" ht="24.95" customHeight="1">
      <c r="A15" s="25" t="s">
        <v>9</v>
      </c>
      <c r="B15" s="2" t="s">
        <v>10</v>
      </c>
      <c r="C15" s="1"/>
      <c r="D15" s="1"/>
      <c r="E15" s="1"/>
      <c r="F15" s="107"/>
      <c r="G15" s="108"/>
      <c r="H15" s="108"/>
    </row>
    <row r="16" spans="1:8" ht="24.95" customHeight="1">
      <c r="A16" s="25" t="s">
        <v>11</v>
      </c>
      <c r="B16" s="2" t="s">
        <v>12</v>
      </c>
      <c r="C16" s="1"/>
      <c r="D16" s="1"/>
      <c r="E16" s="1"/>
      <c r="F16" s="107"/>
      <c r="G16" s="108"/>
      <c r="H16" s="108"/>
    </row>
    <row r="17" spans="1:8" ht="24.95" customHeight="1">
      <c r="A17" s="25" t="s">
        <v>13</v>
      </c>
      <c r="B17" s="2" t="s">
        <v>14</v>
      </c>
      <c r="C17" s="1"/>
      <c r="D17" s="1"/>
      <c r="E17" s="1"/>
      <c r="F17" s="107"/>
      <c r="G17" s="108"/>
      <c r="H17" s="108"/>
    </row>
    <row r="18" spans="1:8" ht="24.95" customHeight="1">
      <c r="A18" s="25" t="s">
        <v>148</v>
      </c>
      <c r="B18" s="2" t="s">
        <v>149</v>
      </c>
      <c r="C18" s="1"/>
      <c r="D18" s="1"/>
      <c r="E18" s="1"/>
      <c r="F18" s="107"/>
      <c r="G18" s="52"/>
      <c r="H18" s="52"/>
    </row>
    <row r="19" spans="1:8" ht="24.95" customHeight="1">
      <c r="A19" s="25" t="s">
        <v>15</v>
      </c>
      <c r="B19" s="2" t="s">
        <v>16</v>
      </c>
      <c r="C19" s="1"/>
      <c r="D19" s="1"/>
      <c r="E19" s="1"/>
      <c r="F19" s="107"/>
      <c r="G19" s="108"/>
      <c r="H19" s="108"/>
    </row>
    <row r="20" spans="1:8" ht="24.95" customHeight="1">
      <c r="A20" s="25" t="s">
        <v>17</v>
      </c>
      <c r="B20" s="2" t="s">
        <v>18</v>
      </c>
      <c r="C20" s="1"/>
      <c r="D20" s="1"/>
      <c r="E20" s="1"/>
      <c r="F20" s="107"/>
      <c r="G20" s="108"/>
      <c r="H20" s="108"/>
    </row>
    <row r="21" spans="1:8">
      <c r="A21" s="41" t="s">
        <v>19</v>
      </c>
      <c r="B21" s="42"/>
      <c r="C21" s="27">
        <f>SUM(C14:C20)</f>
        <v>0</v>
      </c>
      <c r="D21" s="27">
        <v>0</v>
      </c>
      <c r="E21" s="27">
        <v>0</v>
      </c>
      <c r="F21" s="37">
        <v>0</v>
      </c>
      <c r="G21" s="58"/>
      <c r="H21" s="58"/>
    </row>
    <row r="22" spans="1:8">
      <c r="A22" s="57" t="s">
        <v>113</v>
      </c>
      <c r="B22" s="57"/>
      <c r="C22" s="57"/>
      <c r="D22" s="57"/>
      <c r="E22" s="57"/>
      <c r="F22" s="57"/>
      <c r="G22" s="57"/>
      <c r="H22" s="57"/>
    </row>
    <row r="24" spans="1:8">
      <c r="A24" s="48" t="s">
        <v>20</v>
      </c>
      <c r="B24" s="47"/>
      <c r="C24" s="47"/>
      <c r="D24" s="47"/>
      <c r="E24" s="47"/>
      <c r="F24" s="47"/>
      <c r="G24" s="47"/>
      <c r="H24" s="47"/>
    </row>
    <row r="25" spans="1:8">
      <c r="A25" s="27" t="s">
        <v>21</v>
      </c>
      <c r="B25" s="27" t="s">
        <v>22</v>
      </c>
      <c r="C25" s="27" t="s">
        <v>114</v>
      </c>
      <c r="D25" s="27" t="s">
        <v>23</v>
      </c>
      <c r="E25" s="27" t="s">
        <v>24</v>
      </c>
      <c r="F25" s="27" t="s">
        <v>6</v>
      </c>
      <c r="G25" s="27" t="s">
        <v>25</v>
      </c>
      <c r="H25" s="27" t="s">
        <v>7</v>
      </c>
    </row>
    <row r="26" spans="1:8" ht="24.95" customHeight="1">
      <c r="A26" s="24">
        <v>1</v>
      </c>
      <c r="B26" s="30"/>
      <c r="C26" s="2" t="s">
        <v>26</v>
      </c>
      <c r="D26" s="2" t="s">
        <v>27</v>
      </c>
      <c r="E26" s="2" t="s">
        <v>28</v>
      </c>
      <c r="F26" s="2" t="e">
        <f>D26*E26</f>
        <v>#VALUE!</v>
      </c>
      <c r="G26" s="2" t="s">
        <v>116</v>
      </c>
      <c r="H26" s="2" t="s">
        <v>120</v>
      </c>
    </row>
    <row r="27" spans="1:8" ht="24.95" customHeight="1">
      <c r="A27" s="24">
        <v>2</v>
      </c>
      <c r="B27" s="30"/>
      <c r="C27" s="30"/>
      <c r="D27" s="30"/>
      <c r="E27" s="30"/>
      <c r="F27" s="30"/>
      <c r="G27" s="30"/>
      <c r="H27" s="30"/>
    </row>
    <row r="28" spans="1:8" ht="24.95" customHeight="1">
      <c r="A28" s="24">
        <v>3</v>
      </c>
      <c r="B28" s="30"/>
      <c r="C28" s="30"/>
      <c r="D28" s="30"/>
      <c r="E28" s="30"/>
      <c r="F28" s="30"/>
      <c r="G28" s="30"/>
      <c r="H28" s="30"/>
    </row>
    <row r="29" spans="1:8" ht="24.95" customHeight="1">
      <c r="A29" s="24">
        <v>4</v>
      </c>
      <c r="B29" s="30"/>
      <c r="C29" s="30"/>
      <c r="D29" s="30"/>
      <c r="E29" s="30"/>
      <c r="F29" s="30"/>
      <c r="G29" s="30"/>
      <c r="H29" s="30"/>
    </row>
    <row r="30" spans="1:8" ht="24.95" customHeight="1">
      <c r="A30" s="24">
        <v>5</v>
      </c>
      <c r="B30" s="30"/>
      <c r="C30" s="30"/>
      <c r="D30" s="30"/>
      <c r="E30" s="30"/>
      <c r="F30" s="30"/>
      <c r="G30" s="30"/>
      <c r="H30" s="30"/>
    </row>
    <row r="31" spans="1:8">
      <c r="A31" s="41" t="s">
        <v>29</v>
      </c>
      <c r="B31" s="43"/>
      <c r="C31" s="43"/>
      <c r="D31" s="43"/>
      <c r="E31" s="42"/>
      <c r="F31" s="27" t="e">
        <f>SUM(F26:F30)</f>
        <v>#VALUE!</v>
      </c>
      <c r="G31" s="41"/>
      <c r="H31" s="42"/>
    </row>
    <row r="33" spans="1:8" ht="16.5" customHeight="1">
      <c r="A33" s="40" t="s">
        <v>146</v>
      </c>
      <c r="B33" s="40"/>
      <c r="C33" s="40"/>
      <c r="D33" s="40"/>
      <c r="E33" s="40"/>
      <c r="F33" s="40"/>
      <c r="G33" s="40"/>
      <c r="H33" s="40"/>
    </row>
    <row r="34" spans="1:8">
      <c r="A34" s="40" t="s">
        <v>119</v>
      </c>
      <c r="B34" s="40"/>
      <c r="C34" s="40"/>
      <c r="D34" s="40"/>
      <c r="E34" s="40"/>
      <c r="F34" s="40"/>
      <c r="G34" s="40"/>
      <c r="H34" s="40"/>
    </row>
    <row r="36" spans="1:8">
      <c r="A36" s="48" t="s">
        <v>30</v>
      </c>
      <c r="B36" s="47"/>
      <c r="C36" s="47"/>
      <c r="D36" s="47"/>
      <c r="E36" s="47"/>
      <c r="F36" s="47"/>
      <c r="G36" s="47"/>
      <c r="H36" s="47"/>
    </row>
    <row r="37" spans="1:8">
      <c r="A37" s="27" t="s">
        <v>4</v>
      </c>
      <c r="B37" s="27" t="s">
        <v>31</v>
      </c>
      <c r="C37" s="27" t="s">
        <v>32</v>
      </c>
      <c r="D37" s="27" t="s">
        <v>33</v>
      </c>
      <c r="E37" s="27" t="s">
        <v>34</v>
      </c>
      <c r="F37" s="27" t="s">
        <v>6</v>
      </c>
      <c r="G37" s="41" t="s">
        <v>7</v>
      </c>
      <c r="H37" s="42"/>
    </row>
    <row r="38" spans="1:8" ht="24.95" customHeight="1">
      <c r="A38" s="28" t="s">
        <v>35</v>
      </c>
      <c r="B38" s="31"/>
      <c r="C38" s="31"/>
      <c r="D38" s="31"/>
      <c r="E38" s="31"/>
      <c r="F38" s="31">
        <f>D38*E38</f>
        <v>0</v>
      </c>
      <c r="G38" s="44"/>
      <c r="H38" s="45"/>
    </row>
    <row r="39" spans="1:8" ht="24.95" customHeight="1">
      <c r="A39" s="29" t="s">
        <v>36</v>
      </c>
      <c r="B39" s="31"/>
      <c r="C39" s="31"/>
      <c r="D39" s="31"/>
      <c r="E39" s="31"/>
      <c r="F39" s="31">
        <f>D39*E39</f>
        <v>0</v>
      </c>
      <c r="G39" s="44"/>
      <c r="H39" s="45"/>
    </row>
    <row r="40" spans="1:8" ht="24.95" customHeight="1">
      <c r="A40" s="29" t="s">
        <v>37</v>
      </c>
      <c r="B40" s="31"/>
      <c r="C40" s="31"/>
      <c r="D40" s="31"/>
      <c r="E40" s="31"/>
      <c r="F40" s="31">
        <f>D40*E40</f>
        <v>0</v>
      </c>
      <c r="G40" s="44"/>
      <c r="H40" s="45"/>
    </row>
    <row r="41" spans="1:8" ht="24.95" customHeight="1">
      <c r="A41" s="29" t="s">
        <v>38</v>
      </c>
      <c r="B41" s="31"/>
      <c r="C41" s="31"/>
      <c r="D41" s="31"/>
      <c r="E41" s="31"/>
      <c r="F41" s="31">
        <f>D41*E41</f>
        <v>0</v>
      </c>
      <c r="G41" s="44"/>
      <c r="H41" s="45"/>
    </row>
    <row r="42" spans="1:8">
      <c r="A42" s="41" t="s">
        <v>39</v>
      </c>
      <c r="B42" s="43"/>
      <c r="C42" s="43"/>
      <c r="D42" s="43"/>
      <c r="E42" s="42"/>
      <c r="F42" s="27">
        <f>SUM(F38:F41)</f>
        <v>0</v>
      </c>
      <c r="G42" s="41"/>
      <c r="H42" s="42"/>
    </row>
    <row r="44" spans="1:8">
      <c r="A44" s="48" t="s">
        <v>40</v>
      </c>
      <c r="B44" s="47"/>
      <c r="C44" s="47"/>
      <c r="D44" s="47"/>
      <c r="E44" s="47"/>
      <c r="F44" s="47"/>
      <c r="G44" s="47"/>
      <c r="H44" s="47"/>
    </row>
    <row r="45" spans="1:8">
      <c r="A45" s="27" t="s">
        <v>4</v>
      </c>
      <c r="B45" s="27" t="s">
        <v>31</v>
      </c>
      <c r="C45" s="27" t="s">
        <v>32</v>
      </c>
      <c r="D45" s="27" t="s">
        <v>33</v>
      </c>
      <c r="E45" s="27" t="s">
        <v>34</v>
      </c>
      <c r="F45" s="27" t="s">
        <v>6</v>
      </c>
      <c r="G45" s="41" t="s">
        <v>7</v>
      </c>
      <c r="H45" s="42"/>
    </row>
    <row r="46" spans="1:8" ht="24.95" customHeight="1">
      <c r="A46" s="28" t="s">
        <v>41</v>
      </c>
      <c r="B46" s="31"/>
      <c r="C46" s="31"/>
      <c r="D46" s="31"/>
      <c r="E46" s="31"/>
      <c r="F46" s="31">
        <f>D46*E46</f>
        <v>0</v>
      </c>
      <c r="G46" s="44"/>
      <c r="H46" s="45"/>
    </row>
    <row r="47" spans="1:8" ht="24.95" customHeight="1">
      <c r="A47" s="29" t="s">
        <v>42</v>
      </c>
      <c r="B47" s="31"/>
      <c r="C47" s="31"/>
      <c r="D47" s="31"/>
      <c r="E47" s="31"/>
      <c r="F47" s="31">
        <f>D47*E47</f>
        <v>0</v>
      </c>
      <c r="G47" s="44"/>
      <c r="H47" s="45"/>
    </row>
    <row r="48" spans="1:8" ht="24.95" customHeight="1">
      <c r="A48" s="29" t="s">
        <v>43</v>
      </c>
      <c r="B48" s="31"/>
      <c r="C48" s="31"/>
      <c r="D48" s="31"/>
      <c r="E48" s="31"/>
      <c r="F48" s="31">
        <f>D48*E48</f>
        <v>0</v>
      </c>
      <c r="G48" s="44"/>
      <c r="H48" s="45"/>
    </row>
    <row r="49" spans="1:8">
      <c r="A49" s="41" t="s">
        <v>44</v>
      </c>
      <c r="B49" s="43"/>
      <c r="C49" s="43"/>
      <c r="D49" s="43"/>
      <c r="E49" s="42"/>
      <c r="F49" s="27">
        <f>SUM(F46:F48)</f>
        <v>0</v>
      </c>
      <c r="G49" s="41"/>
      <c r="H49" s="42"/>
    </row>
    <row r="51" spans="1:8">
      <c r="A51" s="48" t="s">
        <v>45</v>
      </c>
      <c r="B51" s="47"/>
      <c r="C51" s="47"/>
      <c r="D51" s="47"/>
      <c r="E51" s="47"/>
      <c r="F51" s="47"/>
      <c r="G51" s="47"/>
      <c r="H51" s="47"/>
    </row>
    <row r="52" spans="1:8">
      <c r="A52" s="27" t="s">
        <v>4</v>
      </c>
      <c r="B52" s="27" t="s">
        <v>31</v>
      </c>
      <c r="C52" s="27" t="s">
        <v>32</v>
      </c>
      <c r="D52" s="27" t="s">
        <v>33</v>
      </c>
      <c r="E52" s="27" t="s">
        <v>34</v>
      </c>
      <c r="F52" s="27" t="s">
        <v>6</v>
      </c>
      <c r="G52" s="41" t="s">
        <v>7</v>
      </c>
      <c r="H52" s="49"/>
    </row>
    <row r="53" spans="1:8" ht="24.75" customHeight="1">
      <c r="A53" s="28" t="s">
        <v>145</v>
      </c>
      <c r="B53" s="44"/>
      <c r="C53" s="32"/>
      <c r="D53" s="33"/>
      <c r="E53" s="33"/>
      <c r="F53" s="33"/>
      <c r="G53" s="50"/>
      <c r="H53" s="51"/>
    </row>
    <row r="54" spans="1:8" ht="24.95" customHeight="1">
      <c r="A54" s="29" t="s">
        <v>121</v>
      </c>
      <c r="B54" s="31"/>
      <c r="C54" s="32"/>
      <c r="D54" s="33"/>
      <c r="E54" s="33"/>
      <c r="F54" s="33"/>
      <c r="G54" s="50"/>
      <c r="H54" s="51"/>
    </row>
    <row r="55" spans="1:8">
      <c r="A55" s="41" t="s">
        <v>147</v>
      </c>
      <c r="B55" s="43"/>
      <c r="C55" s="43"/>
      <c r="D55" s="43"/>
      <c r="E55" s="42"/>
      <c r="F55" s="27">
        <f>SUM(F52:F54)</f>
        <v>0</v>
      </c>
      <c r="G55" s="41"/>
      <c r="H55" s="42"/>
    </row>
    <row r="57" spans="1:8">
      <c r="A57" s="46" t="s">
        <v>151</v>
      </c>
      <c r="B57" s="47"/>
      <c r="C57" s="47"/>
      <c r="D57" s="47"/>
      <c r="E57" s="47"/>
      <c r="F57" s="47"/>
      <c r="G57" s="47"/>
      <c r="H57" s="47"/>
    </row>
    <row r="58" spans="1:8">
      <c r="A58" s="27" t="s">
        <v>4</v>
      </c>
      <c r="B58" s="27" t="s">
        <v>31</v>
      </c>
      <c r="C58" s="27" t="s">
        <v>32</v>
      </c>
      <c r="D58" s="27" t="s">
        <v>33</v>
      </c>
      <c r="E58" s="27" t="s">
        <v>34</v>
      </c>
      <c r="F58" s="27" t="s">
        <v>6</v>
      </c>
      <c r="G58" s="41" t="s">
        <v>7</v>
      </c>
      <c r="H58" s="49"/>
    </row>
    <row r="59" spans="1:8" ht="24.75" customHeight="1">
      <c r="A59" s="28" t="s">
        <v>148</v>
      </c>
      <c r="B59" s="33"/>
      <c r="C59" s="33"/>
      <c r="D59" s="33"/>
      <c r="E59" s="33"/>
      <c r="F59" s="33"/>
      <c r="G59" s="50"/>
      <c r="H59" s="51"/>
    </row>
    <row r="60" spans="1:8">
      <c r="A60" s="41" t="s">
        <v>152</v>
      </c>
      <c r="B60" s="43"/>
      <c r="C60" s="43"/>
      <c r="D60" s="43"/>
      <c r="E60" s="42"/>
      <c r="F60" s="27">
        <f>SUM(F57:F59)</f>
        <v>0</v>
      </c>
      <c r="G60" s="41"/>
      <c r="H60" s="42"/>
    </row>
    <row r="62" spans="1:8">
      <c r="A62" s="46" t="s">
        <v>150</v>
      </c>
      <c r="B62" s="47"/>
      <c r="C62" s="47"/>
      <c r="D62" s="47"/>
      <c r="E62" s="47"/>
      <c r="F62" s="47"/>
      <c r="G62" s="47"/>
      <c r="H62" s="47"/>
    </row>
    <row r="63" spans="1:8">
      <c r="A63" s="27" t="s">
        <v>46</v>
      </c>
      <c r="B63" s="41" t="s">
        <v>47</v>
      </c>
      <c r="C63" s="41" t="s">
        <v>6</v>
      </c>
      <c r="D63" s="43"/>
      <c r="E63" s="43"/>
      <c r="F63" s="43"/>
      <c r="G63" s="43"/>
      <c r="H63" s="42"/>
    </row>
    <row r="64" spans="1:8" ht="24.95" customHeight="1">
      <c r="A64" s="28" t="s">
        <v>15</v>
      </c>
      <c r="B64" s="61" t="s">
        <v>16</v>
      </c>
      <c r="C64" s="60"/>
      <c r="D64" s="47"/>
      <c r="E64" s="47"/>
      <c r="F64" s="47"/>
      <c r="G64" s="47"/>
      <c r="H64" s="47"/>
    </row>
    <row r="65" spans="1:8" ht="24.95" customHeight="1">
      <c r="A65" s="29" t="s">
        <v>17</v>
      </c>
      <c r="B65" s="61" t="s">
        <v>18</v>
      </c>
      <c r="C65" s="60"/>
      <c r="D65" s="47"/>
      <c r="E65" s="47"/>
      <c r="F65" s="47"/>
      <c r="G65" s="47"/>
      <c r="H65" s="47"/>
    </row>
    <row r="66" spans="1:8">
      <c r="A66" s="41" t="s">
        <v>153</v>
      </c>
      <c r="B66" s="41"/>
      <c r="C66" s="59"/>
      <c r="D66" s="53"/>
      <c r="E66" s="53"/>
      <c r="F66" s="53"/>
      <c r="G66" s="53"/>
      <c r="H66" s="54"/>
    </row>
  </sheetData>
  <mergeCells count="65">
    <mergeCell ref="G18:H18"/>
    <mergeCell ref="G19:H19"/>
    <mergeCell ref="G20:H20"/>
    <mergeCell ref="G21:H21"/>
    <mergeCell ref="A10:H10"/>
    <mergeCell ref="G13:H13"/>
    <mergeCell ref="G14:H14"/>
    <mergeCell ref="G15:H15"/>
    <mergeCell ref="G16:H16"/>
    <mergeCell ref="G17:H17"/>
    <mergeCell ref="A8:H8"/>
    <mergeCell ref="A9:H9"/>
    <mergeCell ref="A3:B3"/>
    <mergeCell ref="A4:B4"/>
    <mergeCell ref="A5:B5"/>
    <mergeCell ref="A6:B6"/>
    <mergeCell ref="C3:H3"/>
    <mergeCell ref="C4:H4"/>
    <mergeCell ref="C5:H5"/>
    <mergeCell ref="C6:H6"/>
    <mergeCell ref="A66:B66"/>
    <mergeCell ref="C66:H66"/>
    <mergeCell ref="C65:H65"/>
    <mergeCell ref="B65"/>
    <mergeCell ref="C64:H64"/>
    <mergeCell ref="B64"/>
    <mergeCell ref="A24:H24"/>
    <mergeCell ref="G59:H59"/>
    <mergeCell ref="G60:H60"/>
    <mergeCell ref="A60:E60"/>
    <mergeCell ref="A36:H36"/>
    <mergeCell ref="B53"/>
    <mergeCell ref="G31:H31"/>
    <mergeCell ref="G40:H40"/>
    <mergeCell ref="A42:E42"/>
    <mergeCell ref="G52:H52"/>
    <mergeCell ref="A55:E55"/>
    <mergeCell ref="G55:H55"/>
    <mergeCell ref="G53:H53"/>
    <mergeCell ref="G54:H54"/>
    <mergeCell ref="A1:H1"/>
    <mergeCell ref="G49:H49"/>
    <mergeCell ref="A12:H12"/>
    <mergeCell ref="G48:H48"/>
    <mergeCell ref="G47:H47"/>
    <mergeCell ref="G38:H38"/>
    <mergeCell ref="A49:E49"/>
    <mergeCell ref="A44:H44"/>
    <mergeCell ref="A22:H22"/>
    <mergeCell ref="A34:H34"/>
    <mergeCell ref="A21:B21"/>
    <mergeCell ref="A31:E31"/>
    <mergeCell ref="G37:H37"/>
    <mergeCell ref="C63:H63"/>
    <mergeCell ref="B63"/>
    <mergeCell ref="G42:H42"/>
    <mergeCell ref="G41:H41"/>
    <mergeCell ref="G46:H46"/>
    <mergeCell ref="A62:H62"/>
    <mergeCell ref="A51:H51"/>
    <mergeCell ref="A33:H33"/>
    <mergeCell ref="A57:H57"/>
    <mergeCell ref="G58:H58"/>
    <mergeCell ref="G39:H39"/>
    <mergeCell ref="G45:H45"/>
  </mergeCells>
  <phoneticPr fontId="9" type="noConversion"/>
  <pageMargins left="0.75" right="0.75" top="1" bottom="1" header="0.5" footer="0.5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37"/>
  <sheetViews>
    <sheetView zoomScaleNormal="100" workbookViewId="0">
      <selection activeCell="A2" sqref="A2"/>
    </sheetView>
  </sheetViews>
  <sheetFormatPr defaultRowHeight="16.5"/>
  <cols>
    <col min="1" max="1" width="12" customWidth="1"/>
    <col min="2" max="2" width="15" customWidth="1"/>
    <col min="3" max="3" width="20" customWidth="1"/>
    <col min="4" max="4" width="8" customWidth="1"/>
    <col min="5" max="6" width="20" customWidth="1"/>
    <col min="7" max="7" width="12" customWidth="1"/>
  </cols>
  <sheetData>
    <row r="1" spans="1:7" ht="24.95" customHeight="1">
      <c r="A1" s="55" t="s">
        <v>181</v>
      </c>
      <c r="B1" s="56"/>
      <c r="C1" s="56"/>
      <c r="D1" s="56"/>
      <c r="E1" s="56"/>
      <c r="F1" s="56"/>
      <c r="G1" s="56"/>
    </row>
    <row r="2" spans="1:7" ht="9.9499999999999993" customHeight="1"/>
    <row r="3" spans="1:7" ht="16.5" customHeight="1">
      <c r="A3" s="63" t="s">
        <v>48</v>
      </c>
      <c r="B3" s="42"/>
      <c r="C3" s="64" t="s">
        <v>118</v>
      </c>
      <c r="D3" s="49"/>
      <c r="E3" s="49"/>
      <c r="F3" s="49"/>
      <c r="G3" s="49"/>
    </row>
    <row r="4" spans="1:7">
      <c r="A4" s="63" t="s">
        <v>0</v>
      </c>
      <c r="B4" s="42"/>
      <c r="C4" s="49"/>
      <c r="D4" s="43"/>
      <c r="E4" s="43"/>
      <c r="F4" s="43"/>
      <c r="G4" s="42"/>
    </row>
    <row r="5" spans="1:7">
      <c r="A5" s="63" t="s">
        <v>2</v>
      </c>
      <c r="B5" s="42"/>
      <c r="C5" s="78"/>
      <c r="D5" s="79"/>
      <c r="E5" s="79"/>
      <c r="F5" s="79"/>
      <c r="G5" s="80"/>
    </row>
    <row r="6" spans="1:7">
      <c r="A6" s="63" t="s">
        <v>1</v>
      </c>
      <c r="B6" s="43"/>
      <c r="C6" s="76" t="s">
        <v>155</v>
      </c>
      <c r="D6" s="76"/>
      <c r="E6" s="76"/>
      <c r="F6" s="76"/>
      <c r="G6" s="76"/>
    </row>
    <row r="7" spans="1:7" ht="15" customHeight="1"/>
    <row r="8" spans="1:7" ht="24.95" customHeight="1">
      <c r="A8" s="77" t="s">
        <v>49</v>
      </c>
      <c r="B8" s="53"/>
      <c r="C8" s="53"/>
      <c r="D8" s="53"/>
      <c r="E8" s="53"/>
      <c r="F8" s="53"/>
      <c r="G8" s="54"/>
    </row>
    <row r="9" spans="1:7" ht="120" customHeight="1">
      <c r="A9" s="68" t="s">
        <v>50</v>
      </c>
      <c r="B9" s="69"/>
      <c r="C9" s="69"/>
      <c r="D9" s="69"/>
      <c r="E9" s="69"/>
      <c r="F9" s="69"/>
      <c r="G9" s="70"/>
    </row>
    <row r="10" spans="1:7">
      <c r="A10" s="71"/>
      <c r="B10" s="56"/>
      <c r="C10" s="56"/>
      <c r="D10" s="56"/>
      <c r="E10" s="56"/>
      <c r="F10" s="56"/>
      <c r="G10" s="72"/>
    </row>
    <row r="11" spans="1:7">
      <c r="A11" s="71"/>
      <c r="B11" s="56"/>
      <c r="C11" s="56"/>
      <c r="D11" s="56"/>
      <c r="E11" s="56"/>
      <c r="F11" s="56"/>
      <c r="G11" s="72"/>
    </row>
    <row r="12" spans="1:7">
      <c r="A12" s="71"/>
      <c r="B12" s="56"/>
      <c r="C12" s="56"/>
      <c r="D12" s="56"/>
      <c r="E12" s="56"/>
      <c r="F12" s="56"/>
      <c r="G12" s="72"/>
    </row>
    <row r="13" spans="1:7">
      <c r="A13" s="71"/>
      <c r="B13" s="56"/>
      <c r="C13" s="56"/>
      <c r="D13" s="56"/>
      <c r="E13" s="56"/>
      <c r="F13" s="56"/>
      <c r="G13" s="72"/>
    </row>
    <row r="14" spans="1:7">
      <c r="A14" s="73"/>
      <c r="B14" s="74"/>
      <c r="C14" s="74"/>
      <c r="D14" s="74"/>
      <c r="E14" s="74"/>
      <c r="F14" s="74"/>
      <c r="G14" s="75"/>
    </row>
    <row r="15" spans="1:7" ht="15" customHeight="1"/>
    <row r="16" spans="1:7" ht="24.95" customHeight="1">
      <c r="A16" s="77" t="s">
        <v>51</v>
      </c>
      <c r="B16" s="53"/>
      <c r="C16" s="53"/>
      <c r="D16" s="53"/>
      <c r="E16" s="53"/>
      <c r="F16" s="53"/>
      <c r="G16" s="54"/>
    </row>
    <row r="17" spans="1:7">
      <c r="A17" s="34" t="s">
        <v>4</v>
      </c>
      <c r="B17" s="34" t="s">
        <v>31</v>
      </c>
      <c r="C17" s="34" t="s">
        <v>52</v>
      </c>
      <c r="D17" s="34" t="s">
        <v>34</v>
      </c>
      <c r="E17" s="34" t="s">
        <v>53</v>
      </c>
      <c r="F17" s="34" t="s">
        <v>54</v>
      </c>
      <c r="G17" s="34" t="s">
        <v>7</v>
      </c>
    </row>
    <row r="18" spans="1:7" ht="50.1" customHeight="1">
      <c r="A18" s="3" t="s">
        <v>55</v>
      </c>
      <c r="B18" s="35"/>
      <c r="C18" s="35"/>
      <c r="D18" s="36"/>
      <c r="E18" s="35"/>
      <c r="F18" s="35"/>
      <c r="G18" s="36"/>
    </row>
    <row r="19" spans="1:7" ht="50.1" customHeight="1">
      <c r="A19" s="3" t="s">
        <v>56</v>
      </c>
      <c r="B19" s="35"/>
      <c r="C19" s="35"/>
      <c r="D19" s="36"/>
      <c r="E19" s="35"/>
      <c r="F19" s="35"/>
      <c r="G19" s="36"/>
    </row>
    <row r="20" spans="1:7" ht="50.1" customHeight="1">
      <c r="A20" s="3" t="s">
        <v>57</v>
      </c>
      <c r="B20" s="35"/>
      <c r="C20" s="35"/>
      <c r="D20" s="36"/>
      <c r="E20" s="35"/>
      <c r="F20" s="35"/>
      <c r="G20" s="36"/>
    </row>
    <row r="21" spans="1:7" ht="15" customHeight="1"/>
    <row r="22" spans="1:7" ht="24.95" customHeight="1">
      <c r="A22" s="77" t="s">
        <v>58</v>
      </c>
      <c r="B22" s="53"/>
      <c r="C22" s="53"/>
      <c r="D22" s="53"/>
      <c r="E22" s="53"/>
      <c r="F22" s="53"/>
      <c r="G22" s="54"/>
    </row>
    <row r="23" spans="1:7" ht="129.94999999999999" customHeight="1">
      <c r="A23" s="68" t="s">
        <v>112</v>
      </c>
      <c r="B23" s="69"/>
      <c r="C23" s="69"/>
      <c r="D23" s="69"/>
      <c r="E23" s="69"/>
      <c r="F23" s="69"/>
      <c r="G23" s="70"/>
    </row>
    <row r="24" spans="1:7">
      <c r="A24" s="71"/>
      <c r="B24" s="56"/>
      <c r="C24" s="56"/>
      <c r="D24" s="56"/>
      <c r="E24" s="56"/>
      <c r="F24" s="56"/>
      <c r="G24" s="72"/>
    </row>
    <row r="25" spans="1:7">
      <c r="A25" s="71"/>
      <c r="B25" s="56"/>
      <c r="C25" s="56"/>
      <c r="D25" s="56"/>
      <c r="E25" s="56"/>
      <c r="F25" s="56"/>
      <c r="G25" s="72"/>
    </row>
    <row r="26" spans="1:7">
      <c r="A26" s="71"/>
      <c r="B26" s="56"/>
      <c r="C26" s="56"/>
      <c r="D26" s="56"/>
      <c r="E26" s="56"/>
      <c r="F26" s="56"/>
      <c r="G26" s="72"/>
    </row>
    <row r="27" spans="1:7">
      <c r="A27" s="71"/>
      <c r="B27" s="56"/>
      <c r="C27" s="56"/>
      <c r="D27" s="56"/>
      <c r="E27" s="56"/>
      <c r="F27" s="56"/>
      <c r="G27" s="72"/>
    </row>
    <row r="28" spans="1:7">
      <c r="A28" s="73"/>
      <c r="B28" s="74"/>
      <c r="C28" s="74"/>
      <c r="D28" s="74"/>
      <c r="E28" s="74"/>
      <c r="F28" s="74"/>
      <c r="G28" s="75"/>
    </row>
    <row r="29" spans="1:7" ht="15" customHeight="1"/>
    <row r="30" spans="1:7" ht="24.95" customHeight="1">
      <c r="A30" s="77" t="s">
        <v>59</v>
      </c>
      <c r="B30" s="53"/>
      <c r="C30" s="53"/>
      <c r="D30" s="53"/>
      <c r="E30" s="53"/>
      <c r="F30" s="53"/>
      <c r="G30" s="54"/>
    </row>
    <row r="31" spans="1:7" ht="150" customHeight="1">
      <c r="A31" s="68" t="s">
        <v>60</v>
      </c>
      <c r="B31" s="69"/>
      <c r="C31" s="69"/>
      <c r="D31" s="69"/>
      <c r="E31" s="69"/>
      <c r="F31" s="69"/>
      <c r="G31" s="70"/>
    </row>
    <row r="32" spans="1:7">
      <c r="A32" s="71"/>
      <c r="B32" s="56"/>
      <c r="C32" s="56"/>
      <c r="D32" s="56"/>
      <c r="E32" s="56"/>
      <c r="F32" s="56"/>
      <c r="G32" s="72"/>
    </row>
    <row r="33" spans="1:7">
      <c r="A33" s="71"/>
      <c r="B33" s="56"/>
      <c r="C33" s="56"/>
      <c r="D33" s="56"/>
      <c r="E33" s="56"/>
      <c r="F33" s="56"/>
      <c r="G33" s="72"/>
    </row>
    <row r="34" spans="1:7">
      <c r="A34" s="71"/>
      <c r="B34" s="56"/>
      <c r="C34" s="56"/>
      <c r="D34" s="56"/>
      <c r="E34" s="56"/>
      <c r="F34" s="56"/>
      <c r="G34" s="72"/>
    </row>
    <row r="35" spans="1:7">
      <c r="A35" s="71"/>
      <c r="B35" s="56"/>
      <c r="C35" s="56"/>
      <c r="D35" s="56"/>
      <c r="E35" s="56"/>
      <c r="F35" s="56"/>
      <c r="G35" s="72"/>
    </row>
    <row r="36" spans="1:7">
      <c r="A36" s="71"/>
      <c r="B36" s="56"/>
      <c r="C36" s="56"/>
      <c r="D36" s="56"/>
      <c r="E36" s="56"/>
      <c r="F36" s="56"/>
      <c r="G36" s="72"/>
    </row>
    <row r="37" spans="1:7">
      <c r="A37" s="73"/>
      <c r="B37" s="74"/>
      <c r="C37" s="74"/>
      <c r="D37" s="74"/>
      <c r="E37" s="74"/>
      <c r="F37" s="74"/>
      <c r="G37" s="75"/>
    </row>
  </sheetData>
  <mergeCells count="16">
    <mergeCell ref="A31:G37"/>
    <mergeCell ref="A23:G28"/>
    <mergeCell ref="A22:G22"/>
    <mergeCell ref="A5:B5"/>
    <mergeCell ref="C5:G5"/>
    <mergeCell ref="A16:G16"/>
    <mergeCell ref="A30:G30"/>
    <mergeCell ref="A6:B6"/>
    <mergeCell ref="A4:B4"/>
    <mergeCell ref="C4:G4"/>
    <mergeCell ref="A1:G1"/>
    <mergeCell ref="A9:G14"/>
    <mergeCell ref="C6:G6"/>
    <mergeCell ref="A8:G8"/>
    <mergeCell ref="C3:G3"/>
    <mergeCell ref="A3:B3"/>
  </mergeCells>
  <phoneticPr fontId="9" type="noConversion"/>
  <pageMargins left="0.75" right="0.75" top="1" bottom="1" header="0.5" footer="0.5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38"/>
  <sheetViews>
    <sheetView topLeftCell="A7" zoomScaleNormal="100" workbookViewId="0">
      <selection activeCell="F18" sqref="F18"/>
    </sheetView>
  </sheetViews>
  <sheetFormatPr defaultRowHeight="16.5"/>
  <cols>
    <col min="1" max="1" width="18.625" customWidth="1"/>
    <col min="2" max="2" width="18" customWidth="1"/>
    <col min="3" max="3" width="22" customWidth="1"/>
    <col min="4" max="4" width="12" customWidth="1"/>
    <col min="5" max="5" width="11" customWidth="1"/>
    <col min="6" max="7" width="12" customWidth="1"/>
    <col min="8" max="8" width="15" customWidth="1"/>
  </cols>
  <sheetData>
    <row r="1" spans="1:8" ht="30" customHeight="1">
      <c r="A1" s="55" t="s">
        <v>180</v>
      </c>
      <c r="B1" s="56"/>
      <c r="C1" s="56"/>
      <c r="D1" s="56"/>
      <c r="E1" s="56"/>
      <c r="F1" s="56"/>
      <c r="G1" s="56"/>
      <c r="H1" s="56"/>
    </row>
    <row r="3" spans="1:8">
      <c r="A3" s="63" t="s">
        <v>48</v>
      </c>
      <c r="B3" s="49"/>
      <c r="C3" s="64" t="s">
        <v>61</v>
      </c>
      <c r="D3" s="49"/>
      <c r="E3" s="49"/>
      <c r="F3" s="49"/>
      <c r="G3" s="49"/>
      <c r="H3" s="49"/>
    </row>
    <row r="4" spans="1:8">
      <c r="A4" s="63" t="s">
        <v>0</v>
      </c>
      <c r="B4" s="49"/>
      <c r="C4" s="76"/>
      <c r="D4" s="76"/>
      <c r="E4" s="76"/>
      <c r="F4" s="76"/>
      <c r="G4" s="76"/>
      <c r="H4" s="76"/>
    </row>
    <row r="5" spans="1:8">
      <c r="A5" s="63" t="s">
        <v>2</v>
      </c>
      <c r="B5" s="49"/>
      <c r="C5" s="76"/>
      <c r="D5" s="76"/>
      <c r="E5" s="76"/>
      <c r="F5" s="76"/>
      <c r="G5" s="76"/>
      <c r="H5" s="76"/>
    </row>
    <row r="6" spans="1:8">
      <c r="A6" s="63" t="s">
        <v>143</v>
      </c>
      <c r="B6" s="63"/>
      <c r="C6" s="65" t="s">
        <v>155</v>
      </c>
      <c r="D6" s="66"/>
      <c r="E6" s="66"/>
      <c r="F6" s="66"/>
      <c r="G6" s="66"/>
      <c r="H6" s="67"/>
    </row>
    <row r="7" spans="1:8">
      <c r="A7" s="63" t="s">
        <v>62</v>
      </c>
      <c r="B7" s="49"/>
      <c r="C7" s="76" t="s">
        <v>185</v>
      </c>
      <c r="D7" s="76"/>
      <c r="E7" s="76"/>
      <c r="F7" s="76"/>
      <c r="G7" s="76"/>
      <c r="H7" s="76"/>
    </row>
    <row r="9" spans="1:8">
      <c r="A9" s="87" t="s">
        <v>186</v>
      </c>
      <c r="B9" s="88"/>
      <c r="C9" s="88"/>
      <c r="D9" s="88"/>
      <c r="E9" s="88"/>
      <c r="F9" s="88"/>
      <c r="G9" s="88"/>
      <c r="H9" s="88"/>
    </row>
    <row r="10" spans="1:8">
      <c r="A10" s="87" t="s">
        <v>117</v>
      </c>
      <c r="B10" s="88"/>
      <c r="C10" s="88"/>
      <c r="D10" s="88"/>
      <c r="E10" s="88"/>
      <c r="F10" s="88"/>
      <c r="G10" s="88"/>
      <c r="H10" s="88"/>
    </row>
    <row r="11" spans="1:8" s="38" customFormat="1">
      <c r="A11" s="62" t="s">
        <v>193</v>
      </c>
      <c r="B11" s="62"/>
      <c r="C11" s="62"/>
      <c r="D11" s="62"/>
      <c r="E11" s="62"/>
      <c r="F11" s="62"/>
      <c r="G11" s="62"/>
      <c r="H11" s="62"/>
    </row>
    <row r="13" spans="1:8">
      <c r="A13" s="48" t="s">
        <v>3</v>
      </c>
      <c r="B13" s="47"/>
      <c r="C13" s="47"/>
      <c r="D13" s="47"/>
      <c r="E13" s="47"/>
      <c r="F13" s="47"/>
      <c r="G13" s="47"/>
      <c r="H13" s="47"/>
    </row>
    <row r="14" spans="1:8" ht="27">
      <c r="A14" s="26" t="s">
        <v>4</v>
      </c>
      <c r="B14" s="26" t="s">
        <v>162</v>
      </c>
      <c r="C14" s="26" t="s">
        <v>6</v>
      </c>
      <c r="D14" s="39" t="s">
        <v>191</v>
      </c>
      <c r="E14" s="39" t="s">
        <v>192</v>
      </c>
      <c r="F14" s="39" t="s">
        <v>190</v>
      </c>
      <c r="G14" s="58" t="s">
        <v>7</v>
      </c>
      <c r="H14" s="58"/>
    </row>
    <row r="15" spans="1:8">
      <c r="A15" s="24" t="s">
        <v>164</v>
      </c>
      <c r="B15" s="2"/>
      <c r="C15" s="1"/>
      <c r="D15" s="1"/>
      <c r="E15" s="1"/>
      <c r="F15" s="107"/>
      <c r="G15" s="108"/>
      <c r="H15" s="108"/>
    </row>
    <row r="16" spans="1:8">
      <c r="A16" s="25" t="s">
        <v>163</v>
      </c>
      <c r="B16" s="2"/>
      <c r="C16" s="1"/>
      <c r="D16" s="1"/>
      <c r="E16" s="1"/>
      <c r="F16" s="107"/>
      <c r="G16" s="108"/>
      <c r="H16" s="108"/>
    </row>
    <row r="17" spans="1:8">
      <c r="A17" s="25" t="s">
        <v>136</v>
      </c>
      <c r="B17" s="2"/>
      <c r="C17" s="1"/>
      <c r="D17" s="1"/>
      <c r="E17" s="1"/>
      <c r="F17" s="107"/>
      <c r="G17" s="108"/>
      <c r="H17" s="108"/>
    </row>
    <row r="18" spans="1:8">
      <c r="A18" s="81" t="s">
        <v>19</v>
      </c>
      <c r="B18" s="83"/>
      <c r="C18" s="26">
        <f>SUM(C10:C17)</f>
        <v>0</v>
      </c>
      <c r="D18" s="26">
        <v>0</v>
      </c>
      <c r="E18" s="26">
        <v>0</v>
      </c>
      <c r="F18" s="39">
        <v>0</v>
      </c>
      <c r="G18" s="81"/>
      <c r="H18" s="83"/>
    </row>
    <row r="20" spans="1:8">
      <c r="A20" s="84" t="s">
        <v>177</v>
      </c>
      <c r="B20" s="85"/>
      <c r="C20" s="85"/>
      <c r="D20" s="85"/>
      <c r="E20" s="85"/>
      <c r="F20" s="85"/>
      <c r="G20" s="85"/>
      <c r="H20" s="86"/>
    </row>
    <row r="21" spans="1:8" ht="27">
      <c r="A21" s="26" t="s">
        <v>63</v>
      </c>
      <c r="B21" s="26" t="s">
        <v>64</v>
      </c>
      <c r="C21" s="26" t="s">
        <v>65</v>
      </c>
      <c r="D21" s="26" t="s">
        <v>66</v>
      </c>
      <c r="E21" s="26" t="s">
        <v>34</v>
      </c>
      <c r="F21" s="26" t="s">
        <v>67</v>
      </c>
      <c r="G21" s="26" t="s">
        <v>68</v>
      </c>
      <c r="H21" s="26" t="s">
        <v>69</v>
      </c>
    </row>
    <row r="22" spans="1:8" ht="30" customHeight="1">
      <c r="A22" s="2" t="s">
        <v>122</v>
      </c>
      <c r="B22" s="2" t="s">
        <v>123</v>
      </c>
      <c r="C22" s="2" t="s">
        <v>124</v>
      </c>
      <c r="D22" s="2"/>
      <c r="E22" s="2" t="s">
        <v>125</v>
      </c>
      <c r="F22" s="2"/>
      <c r="G22" s="2">
        <v>24</v>
      </c>
      <c r="H22" s="2"/>
    </row>
    <row r="23" spans="1:8" ht="30" customHeight="1">
      <c r="A23" s="2" t="s">
        <v>126</v>
      </c>
      <c r="B23" s="2" t="s">
        <v>127</v>
      </c>
      <c r="C23" s="2" t="s">
        <v>128</v>
      </c>
      <c r="D23" s="2"/>
      <c r="E23" s="2" t="s">
        <v>129</v>
      </c>
      <c r="F23" s="2"/>
      <c r="G23" s="2">
        <v>24</v>
      </c>
      <c r="H23" s="2"/>
    </row>
    <row r="24" spans="1:8" ht="30" customHeight="1">
      <c r="A24" s="2" t="s">
        <v>130</v>
      </c>
      <c r="B24" s="2" t="s">
        <v>131</v>
      </c>
      <c r="C24" s="2" t="s">
        <v>132</v>
      </c>
      <c r="D24" s="2"/>
      <c r="E24" s="2" t="s">
        <v>125</v>
      </c>
      <c r="F24" s="2"/>
      <c r="G24" s="2">
        <v>24</v>
      </c>
      <c r="H24" s="2"/>
    </row>
    <row r="25" spans="1:8" ht="30" customHeight="1">
      <c r="A25" s="2" t="s">
        <v>133</v>
      </c>
      <c r="B25" s="2" t="s">
        <v>134</v>
      </c>
      <c r="C25" s="2" t="s">
        <v>135</v>
      </c>
      <c r="D25" s="2"/>
      <c r="E25" s="2" t="s">
        <v>125</v>
      </c>
      <c r="F25" s="2"/>
      <c r="G25" s="2">
        <v>24</v>
      </c>
      <c r="H25" s="2"/>
    </row>
    <row r="26" spans="1:8" ht="30" customHeight="1">
      <c r="A26" s="2" t="s">
        <v>136</v>
      </c>
      <c r="B26" s="2" t="s">
        <v>136</v>
      </c>
      <c r="C26" s="2"/>
      <c r="D26" s="2"/>
      <c r="E26" s="2">
        <v>1</v>
      </c>
      <c r="F26" s="2"/>
      <c r="G26" s="2">
        <v>24</v>
      </c>
      <c r="H26" s="2"/>
    </row>
    <row r="27" spans="1:8" ht="16.5" customHeight="1">
      <c r="A27" s="81" t="s">
        <v>70</v>
      </c>
      <c r="B27" s="82"/>
      <c r="C27" s="82"/>
      <c r="D27" s="82"/>
      <c r="E27" s="83"/>
      <c r="F27" s="26"/>
      <c r="G27" s="26"/>
      <c r="H27" s="26"/>
    </row>
    <row r="29" spans="1:8">
      <c r="A29" s="89" t="s">
        <v>178</v>
      </c>
      <c r="B29" s="53"/>
      <c r="C29" s="53"/>
      <c r="D29" s="53"/>
      <c r="E29" s="53"/>
      <c r="F29" s="53"/>
      <c r="G29" s="53"/>
      <c r="H29" s="54"/>
    </row>
    <row r="30" spans="1:8" ht="27">
      <c r="A30" s="26" t="s">
        <v>157</v>
      </c>
      <c r="B30" s="26" t="s">
        <v>64</v>
      </c>
      <c r="C30" s="26" t="s">
        <v>65</v>
      </c>
      <c r="D30" s="26" t="s">
        <v>66</v>
      </c>
      <c r="E30" s="26" t="s">
        <v>34</v>
      </c>
      <c r="F30" s="26" t="s">
        <v>67</v>
      </c>
      <c r="G30" s="26" t="s">
        <v>68</v>
      </c>
      <c r="H30" s="26" t="s">
        <v>69</v>
      </c>
    </row>
    <row r="31" spans="1:8" ht="30" customHeight="1">
      <c r="A31" s="2" t="s">
        <v>137</v>
      </c>
      <c r="B31" s="2" t="s">
        <v>138</v>
      </c>
      <c r="C31" s="2" t="s">
        <v>139</v>
      </c>
      <c r="D31" s="2"/>
      <c r="E31" s="2" t="s">
        <v>125</v>
      </c>
      <c r="F31" s="2"/>
      <c r="G31" s="2">
        <v>24</v>
      </c>
      <c r="H31" s="2"/>
    </row>
    <row r="32" spans="1:8" ht="30" customHeight="1">
      <c r="A32" s="2" t="s">
        <v>140</v>
      </c>
      <c r="B32" s="2" t="s">
        <v>140</v>
      </c>
      <c r="C32" s="2" t="s">
        <v>141</v>
      </c>
      <c r="D32" s="2"/>
      <c r="E32" s="2" t="s">
        <v>125</v>
      </c>
      <c r="F32" s="2"/>
      <c r="G32" s="2">
        <v>24</v>
      </c>
      <c r="H32" s="2"/>
    </row>
    <row r="33" spans="1:8" ht="16.5" customHeight="1">
      <c r="A33" s="81" t="s">
        <v>71</v>
      </c>
      <c r="B33" s="82"/>
      <c r="C33" s="82"/>
      <c r="D33" s="82"/>
      <c r="E33" s="83"/>
      <c r="F33" s="26"/>
      <c r="G33" s="26"/>
      <c r="H33" s="26"/>
    </row>
    <row r="35" spans="1:8">
      <c r="A35" s="89" t="s">
        <v>179</v>
      </c>
      <c r="B35" s="53"/>
      <c r="C35" s="53"/>
      <c r="D35" s="53"/>
      <c r="E35" s="53"/>
      <c r="F35" s="53"/>
      <c r="G35" s="53"/>
      <c r="H35" s="54"/>
    </row>
    <row r="36" spans="1:8" ht="27">
      <c r="A36" s="26" t="s">
        <v>157</v>
      </c>
      <c r="B36" s="26" t="s">
        <v>162</v>
      </c>
      <c r="C36" s="26" t="s">
        <v>170</v>
      </c>
      <c r="D36" s="26" t="s">
        <v>171</v>
      </c>
      <c r="E36" s="26" t="s">
        <v>172</v>
      </c>
      <c r="F36" s="26" t="s">
        <v>173</v>
      </c>
      <c r="G36" s="26" t="s">
        <v>174</v>
      </c>
      <c r="H36" s="26" t="s">
        <v>175</v>
      </c>
    </row>
    <row r="37" spans="1:8">
      <c r="A37" s="2" t="s">
        <v>159</v>
      </c>
      <c r="B37" s="2" t="s">
        <v>160</v>
      </c>
      <c r="C37" s="2" t="s">
        <v>161</v>
      </c>
      <c r="D37" s="2"/>
      <c r="E37" s="2" t="s">
        <v>125</v>
      </c>
      <c r="F37" s="2"/>
      <c r="G37" s="2">
        <v>24</v>
      </c>
      <c r="H37" s="2"/>
    </row>
    <row r="38" spans="1:8">
      <c r="A38" s="81" t="s">
        <v>158</v>
      </c>
      <c r="B38" s="82"/>
      <c r="C38" s="82"/>
      <c r="D38" s="82"/>
      <c r="E38" s="83"/>
      <c r="F38" s="26"/>
      <c r="G38" s="26"/>
      <c r="H38" s="26"/>
    </row>
  </sheetData>
  <mergeCells count="27">
    <mergeCell ref="A38:E38"/>
    <mergeCell ref="A13:H13"/>
    <mergeCell ref="A29:H29"/>
    <mergeCell ref="A33:E33"/>
    <mergeCell ref="A18:B18"/>
    <mergeCell ref="A35:H35"/>
    <mergeCell ref="G14:H14"/>
    <mergeCell ref="G15:H15"/>
    <mergeCell ref="G16:H16"/>
    <mergeCell ref="G17:H17"/>
    <mergeCell ref="G18:H18"/>
    <mergeCell ref="A1:H1"/>
    <mergeCell ref="A7:B7"/>
    <mergeCell ref="A3:B3"/>
    <mergeCell ref="A27:E27"/>
    <mergeCell ref="A20:H20"/>
    <mergeCell ref="A5:B5"/>
    <mergeCell ref="C3:H3"/>
    <mergeCell ref="A9:H9"/>
    <mergeCell ref="A4:B4"/>
    <mergeCell ref="A10:H10"/>
    <mergeCell ref="C4:H4"/>
    <mergeCell ref="C7:H7"/>
    <mergeCell ref="C5:H5"/>
    <mergeCell ref="A6:B6"/>
    <mergeCell ref="C6:H6"/>
    <mergeCell ref="A11:H11"/>
  </mergeCells>
  <phoneticPr fontId="9" type="noConversion"/>
  <pageMargins left="0.75" right="0.75" top="1" bottom="1" header="0.5" footer="0.5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50"/>
  <sheetViews>
    <sheetView zoomScaleNormal="100" workbookViewId="0">
      <selection activeCell="A17" sqref="A17:G24"/>
    </sheetView>
  </sheetViews>
  <sheetFormatPr defaultRowHeight="16.5"/>
  <cols>
    <col min="1" max="1" width="12" customWidth="1"/>
    <col min="2" max="2" width="15" customWidth="1"/>
    <col min="3" max="6" width="20" customWidth="1"/>
    <col min="7" max="7" width="12" customWidth="1"/>
  </cols>
  <sheetData>
    <row r="1" spans="1:7" ht="30" customHeight="1">
      <c r="A1" s="55" t="s">
        <v>183</v>
      </c>
      <c r="B1" s="56"/>
      <c r="C1" s="56"/>
      <c r="D1" s="56"/>
      <c r="E1" s="56"/>
      <c r="F1" s="56"/>
      <c r="G1" s="56"/>
    </row>
    <row r="3" spans="1:7">
      <c r="A3" s="63" t="s">
        <v>48</v>
      </c>
      <c r="B3" s="49"/>
      <c r="C3" s="64" t="s">
        <v>61</v>
      </c>
      <c r="D3" s="49"/>
      <c r="E3" s="49"/>
      <c r="F3" s="49"/>
      <c r="G3" s="49"/>
    </row>
    <row r="4" spans="1:7">
      <c r="A4" s="63" t="s">
        <v>0</v>
      </c>
      <c r="B4" s="49"/>
      <c r="C4" s="49"/>
      <c r="D4" s="49"/>
      <c r="E4" s="49"/>
      <c r="F4" s="49"/>
      <c r="G4" s="49"/>
    </row>
    <row r="5" spans="1:7">
      <c r="A5" s="63" t="s">
        <v>2</v>
      </c>
      <c r="B5" s="49"/>
      <c r="C5" s="49"/>
      <c r="D5" s="49"/>
      <c r="E5" s="49"/>
      <c r="F5" s="49"/>
      <c r="G5" s="49"/>
    </row>
    <row r="6" spans="1:7">
      <c r="A6" s="63" t="s">
        <v>1</v>
      </c>
      <c r="B6" s="49"/>
      <c r="C6" s="76" t="s">
        <v>155</v>
      </c>
      <c r="D6" s="76"/>
      <c r="E6" s="76"/>
      <c r="F6" s="76"/>
      <c r="G6" s="76"/>
    </row>
    <row r="8" spans="1:7" ht="24.95" customHeight="1">
      <c r="A8" s="91" t="s">
        <v>49</v>
      </c>
      <c r="B8" s="56"/>
      <c r="C8" s="56"/>
      <c r="D8" s="56"/>
      <c r="E8" s="56"/>
      <c r="F8" s="56"/>
      <c r="G8" s="56"/>
    </row>
    <row r="9" spans="1:7" ht="53.25" customHeight="1">
      <c r="A9" s="68" t="s">
        <v>188</v>
      </c>
      <c r="B9" s="47"/>
      <c r="C9" s="47"/>
      <c r="D9" s="47"/>
      <c r="E9" s="47"/>
      <c r="F9" s="47"/>
      <c r="G9" s="47"/>
    </row>
    <row r="10" spans="1:7">
      <c r="A10" s="47"/>
      <c r="B10" s="47"/>
      <c r="C10" s="47"/>
      <c r="D10" s="47"/>
      <c r="E10" s="47"/>
      <c r="F10" s="47"/>
      <c r="G10" s="47"/>
    </row>
    <row r="11" spans="1:7">
      <c r="A11" s="47"/>
      <c r="B11" s="47"/>
      <c r="C11" s="47"/>
      <c r="D11" s="47"/>
      <c r="E11" s="47"/>
      <c r="F11" s="47"/>
      <c r="G11" s="47"/>
    </row>
    <row r="12" spans="1:7">
      <c r="A12" s="47"/>
      <c r="B12" s="47"/>
      <c r="C12" s="47"/>
      <c r="D12" s="47"/>
      <c r="E12" s="47"/>
      <c r="F12" s="47"/>
      <c r="G12" s="47"/>
    </row>
    <row r="13" spans="1:7">
      <c r="A13" s="47"/>
      <c r="B13" s="47"/>
      <c r="C13" s="47"/>
      <c r="D13" s="47"/>
      <c r="E13" s="47"/>
      <c r="F13" s="47"/>
      <c r="G13" s="47"/>
    </row>
    <row r="14" spans="1:7">
      <c r="A14" s="47"/>
      <c r="B14" s="47"/>
      <c r="C14" s="47"/>
      <c r="D14" s="47"/>
      <c r="E14" s="47"/>
      <c r="F14" s="47"/>
      <c r="G14" s="47"/>
    </row>
    <row r="15" spans="1:7" ht="15" customHeight="1"/>
    <row r="16" spans="1:7" ht="24.95" customHeight="1">
      <c r="A16" s="91" t="s">
        <v>72</v>
      </c>
      <c r="B16" s="56"/>
      <c r="C16" s="56"/>
      <c r="D16" s="56"/>
      <c r="E16" s="56"/>
      <c r="F16" s="56"/>
      <c r="G16" s="56"/>
    </row>
    <row r="17" spans="1:7" ht="16.5" customHeight="1">
      <c r="A17" s="92" t="s">
        <v>189</v>
      </c>
      <c r="B17" s="93"/>
      <c r="C17" s="93"/>
      <c r="D17" s="93"/>
      <c r="E17" s="93"/>
      <c r="F17" s="93"/>
      <c r="G17" s="94"/>
    </row>
    <row r="18" spans="1:7">
      <c r="A18" s="95"/>
      <c r="B18" s="96"/>
      <c r="C18" s="96"/>
      <c r="D18" s="96"/>
      <c r="E18" s="96"/>
      <c r="F18" s="96"/>
      <c r="G18" s="97"/>
    </row>
    <row r="19" spans="1:7">
      <c r="A19" s="95"/>
      <c r="B19" s="96"/>
      <c r="C19" s="96"/>
      <c r="D19" s="96"/>
      <c r="E19" s="96"/>
      <c r="F19" s="96"/>
      <c r="G19" s="97"/>
    </row>
    <row r="20" spans="1:7">
      <c r="A20" s="95"/>
      <c r="B20" s="96"/>
      <c r="C20" s="96"/>
      <c r="D20" s="96"/>
      <c r="E20" s="96"/>
      <c r="F20" s="96"/>
      <c r="G20" s="97"/>
    </row>
    <row r="21" spans="1:7">
      <c r="A21" s="95"/>
      <c r="B21" s="96"/>
      <c r="C21" s="96"/>
      <c r="D21" s="96"/>
      <c r="E21" s="96"/>
      <c r="F21" s="96"/>
      <c r="G21" s="97"/>
    </row>
    <row r="22" spans="1:7">
      <c r="A22" s="95"/>
      <c r="B22" s="96"/>
      <c r="C22" s="96"/>
      <c r="D22" s="96"/>
      <c r="E22" s="96"/>
      <c r="F22" s="96"/>
      <c r="G22" s="97"/>
    </row>
    <row r="23" spans="1:7">
      <c r="A23" s="95"/>
      <c r="B23" s="96"/>
      <c r="C23" s="96"/>
      <c r="D23" s="96"/>
      <c r="E23" s="96"/>
      <c r="F23" s="96"/>
      <c r="G23" s="97"/>
    </row>
    <row r="24" spans="1:7" ht="62.25" customHeight="1">
      <c r="A24" s="98"/>
      <c r="B24" s="99"/>
      <c r="C24" s="99"/>
      <c r="D24" s="99"/>
      <c r="E24" s="99"/>
      <c r="F24" s="99"/>
      <c r="G24" s="100"/>
    </row>
    <row r="25" spans="1:7" ht="15" customHeight="1"/>
    <row r="26" spans="1:7" ht="24.95" customHeight="1">
      <c r="A26" s="90" t="s">
        <v>165</v>
      </c>
      <c r="B26" s="56"/>
      <c r="C26" s="56"/>
      <c r="D26" s="56"/>
      <c r="E26" s="56"/>
      <c r="F26" s="56"/>
      <c r="G26" s="56"/>
    </row>
    <row r="27" spans="1:7" ht="122.25" customHeight="1">
      <c r="A27" s="68" t="s">
        <v>169</v>
      </c>
      <c r="B27" s="47"/>
      <c r="C27" s="47"/>
      <c r="D27" s="47"/>
      <c r="E27" s="47"/>
      <c r="F27" s="47"/>
      <c r="G27" s="47"/>
    </row>
    <row r="28" spans="1:7">
      <c r="A28" s="47"/>
      <c r="B28" s="47"/>
      <c r="C28" s="47"/>
      <c r="D28" s="47"/>
      <c r="E28" s="47"/>
      <c r="F28" s="47"/>
      <c r="G28" s="47"/>
    </row>
    <row r="29" spans="1:7">
      <c r="A29" s="47"/>
      <c r="B29" s="47"/>
      <c r="C29" s="47"/>
      <c r="D29" s="47"/>
      <c r="E29" s="47"/>
      <c r="F29" s="47"/>
      <c r="G29" s="47"/>
    </row>
    <row r="30" spans="1:7">
      <c r="A30" s="47"/>
      <c r="B30" s="47"/>
      <c r="C30" s="47"/>
      <c r="D30" s="47"/>
      <c r="E30" s="47"/>
      <c r="F30" s="47"/>
      <c r="G30" s="47"/>
    </row>
    <row r="31" spans="1:7">
      <c r="A31" s="47"/>
      <c r="B31" s="47"/>
      <c r="C31" s="47"/>
      <c r="D31" s="47"/>
      <c r="E31" s="47"/>
      <c r="F31" s="47"/>
      <c r="G31" s="47"/>
    </row>
    <row r="32" spans="1:7">
      <c r="A32" s="47"/>
      <c r="B32" s="47"/>
      <c r="C32" s="47"/>
      <c r="D32" s="47"/>
      <c r="E32" s="47"/>
      <c r="F32" s="47"/>
      <c r="G32" s="47"/>
    </row>
    <row r="33" spans="1:7" ht="15" customHeight="1"/>
    <row r="34" spans="1:7" ht="24.95" customHeight="1">
      <c r="A34" s="90" t="s">
        <v>166</v>
      </c>
      <c r="B34" s="56"/>
      <c r="C34" s="56"/>
      <c r="D34" s="56"/>
      <c r="E34" s="56"/>
      <c r="F34" s="56"/>
      <c r="G34" s="56"/>
    </row>
    <row r="35" spans="1:7" ht="203.25" customHeight="1">
      <c r="A35" s="68" t="s">
        <v>168</v>
      </c>
      <c r="B35" s="69"/>
      <c r="C35" s="69"/>
      <c r="D35" s="69"/>
      <c r="E35" s="69"/>
      <c r="F35" s="69"/>
      <c r="G35" s="70"/>
    </row>
    <row r="36" spans="1:7">
      <c r="A36" s="71"/>
      <c r="B36" s="56"/>
      <c r="C36" s="56"/>
      <c r="D36" s="56"/>
      <c r="E36" s="56"/>
      <c r="F36" s="56"/>
      <c r="G36" s="72"/>
    </row>
    <row r="37" spans="1:7">
      <c r="A37" s="71"/>
      <c r="B37" s="56"/>
      <c r="C37" s="56"/>
      <c r="D37" s="56"/>
      <c r="E37" s="56"/>
      <c r="F37" s="56"/>
      <c r="G37" s="72"/>
    </row>
    <row r="38" spans="1:7">
      <c r="A38" s="71"/>
      <c r="B38" s="56"/>
      <c r="C38" s="56"/>
      <c r="D38" s="56"/>
      <c r="E38" s="56"/>
      <c r="F38" s="56"/>
      <c r="G38" s="72"/>
    </row>
    <row r="39" spans="1:7">
      <c r="A39" s="71"/>
      <c r="B39" s="56"/>
      <c r="C39" s="56"/>
      <c r="D39" s="56"/>
      <c r="E39" s="56"/>
      <c r="F39" s="56"/>
      <c r="G39" s="72"/>
    </row>
    <row r="40" spans="1:7">
      <c r="A40" s="73"/>
      <c r="B40" s="74"/>
      <c r="C40" s="74"/>
      <c r="D40" s="74"/>
      <c r="E40" s="74"/>
      <c r="F40" s="74"/>
      <c r="G40" s="75"/>
    </row>
    <row r="41" spans="1:7" ht="15" customHeight="1"/>
    <row r="42" spans="1:7" ht="24.95" customHeight="1">
      <c r="A42" s="90" t="s">
        <v>167</v>
      </c>
      <c r="B42" s="56"/>
      <c r="C42" s="56"/>
      <c r="D42" s="56"/>
      <c r="E42" s="56"/>
      <c r="F42" s="56"/>
      <c r="G42" s="56"/>
    </row>
    <row r="43" spans="1:7" ht="98.25" customHeight="1">
      <c r="A43" s="68" t="s">
        <v>184</v>
      </c>
      <c r="B43" s="69"/>
      <c r="C43" s="69"/>
      <c r="D43" s="69"/>
      <c r="E43" s="69"/>
      <c r="F43" s="69"/>
      <c r="G43" s="70"/>
    </row>
    <row r="44" spans="1:7">
      <c r="A44" s="71"/>
      <c r="B44" s="56"/>
      <c r="C44" s="56"/>
      <c r="D44" s="56"/>
      <c r="E44" s="56"/>
      <c r="F44" s="56"/>
      <c r="G44" s="72"/>
    </row>
    <row r="45" spans="1:7">
      <c r="A45" s="71"/>
      <c r="B45" s="56"/>
      <c r="C45" s="56"/>
      <c r="D45" s="56"/>
      <c r="E45" s="56"/>
      <c r="F45" s="56"/>
      <c r="G45" s="72"/>
    </row>
    <row r="46" spans="1:7">
      <c r="A46" s="71"/>
      <c r="B46" s="56"/>
      <c r="C46" s="56"/>
      <c r="D46" s="56"/>
      <c r="E46" s="56"/>
      <c r="F46" s="56"/>
      <c r="G46" s="72"/>
    </row>
    <row r="47" spans="1:7">
      <c r="A47" s="71"/>
      <c r="B47" s="56"/>
      <c r="C47" s="56"/>
      <c r="D47" s="56"/>
      <c r="E47" s="56"/>
      <c r="F47" s="56"/>
      <c r="G47" s="72"/>
    </row>
    <row r="48" spans="1:7">
      <c r="A48" s="71"/>
      <c r="B48" s="56"/>
      <c r="C48" s="56"/>
      <c r="D48" s="56"/>
      <c r="E48" s="56"/>
      <c r="F48" s="56"/>
      <c r="G48" s="72"/>
    </row>
    <row r="49" spans="1:7">
      <c r="A49" s="71"/>
      <c r="B49" s="56"/>
      <c r="C49" s="56"/>
      <c r="D49" s="56"/>
      <c r="E49" s="56"/>
      <c r="F49" s="56"/>
      <c r="G49" s="72"/>
    </row>
    <row r="50" spans="1:7">
      <c r="A50" s="73"/>
      <c r="B50" s="74"/>
      <c r="C50" s="74"/>
      <c r="D50" s="74"/>
      <c r="E50" s="74"/>
      <c r="F50" s="74"/>
      <c r="G50" s="75"/>
    </row>
  </sheetData>
  <mergeCells count="19">
    <mergeCell ref="A3:B3"/>
    <mergeCell ref="A9:G14"/>
    <mergeCell ref="C6:G6"/>
    <mergeCell ref="A8:G8"/>
    <mergeCell ref="A1:G1"/>
    <mergeCell ref="A5:B5"/>
    <mergeCell ref="A4:B4"/>
    <mergeCell ref="C3:G3"/>
    <mergeCell ref="A6:B6"/>
    <mergeCell ref="C4:G4"/>
    <mergeCell ref="A43:G50"/>
    <mergeCell ref="C5:G5"/>
    <mergeCell ref="A35:G40"/>
    <mergeCell ref="A42:G42"/>
    <mergeCell ref="A34:G34"/>
    <mergeCell ref="A27:G32"/>
    <mergeCell ref="A16:G16"/>
    <mergeCell ref="A17:G24"/>
    <mergeCell ref="A26:G26"/>
  </mergeCells>
  <phoneticPr fontId="9" type="noConversion"/>
  <pageMargins left="0.75" right="0.75" top="1" bottom="1" header="0.5" footer="0.5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D191-9C56-4D41-8C67-56308D14B1B4}">
  <sheetPr>
    <tabColor theme="9" tint="0.79998168889431442"/>
  </sheetPr>
  <dimension ref="A1:J119"/>
  <sheetViews>
    <sheetView topLeftCell="A3" zoomScale="85" zoomScaleNormal="85" workbookViewId="0">
      <selection activeCell="A32" sqref="A32:F32"/>
    </sheetView>
  </sheetViews>
  <sheetFormatPr defaultRowHeight="16.5"/>
  <cols>
    <col min="1" max="1" width="1.75" style="4" customWidth="1"/>
    <col min="2" max="2" width="21" style="4" customWidth="1"/>
    <col min="3" max="5" width="15.625" style="4" customWidth="1"/>
    <col min="6" max="6" width="24.375" style="4" customWidth="1"/>
    <col min="7" max="16384" width="9" style="4"/>
  </cols>
  <sheetData>
    <row r="1" spans="1:10" ht="12.75" customHeight="1"/>
    <row r="2" spans="1:10" ht="24" customHeight="1">
      <c r="A2" s="23"/>
      <c r="B2" s="102" t="s">
        <v>111</v>
      </c>
      <c r="C2" s="102"/>
      <c r="D2" s="102"/>
      <c r="E2" s="102"/>
      <c r="F2" s="102"/>
      <c r="G2" s="22"/>
      <c r="H2" s="22"/>
      <c r="I2" s="22"/>
      <c r="J2" s="22"/>
    </row>
    <row r="3" spans="1:10" ht="10.5" customHeight="1"/>
    <row r="4" spans="1:10" s="5" customFormat="1" ht="38.25" customHeight="1">
      <c r="A4" s="20"/>
      <c r="B4" s="103" t="s">
        <v>110</v>
      </c>
      <c r="C4" s="103"/>
      <c r="D4" s="103"/>
      <c r="E4" s="103"/>
      <c r="F4" s="103"/>
      <c r="G4" s="20"/>
      <c r="H4" s="20"/>
      <c r="I4" s="20"/>
      <c r="J4" s="20"/>
    </row>
    <row r="5" spans="1:10" s="5" customFormat="1" ht="9.75" customHeight="1"/>
    <row r="6" spans="1:10" s="5" customFormat="1" ht="18.75" customHeight="1">
      <c r="A6" s="21"/>
      <c r="B6" s="104" t="s">
        <v>109</v>
      </c>
      <c r="C6" s="104"/>
      <c r="D6" s="104"/>
      <c r="E6" s="104"/>
      <c r="F6" s="104"/>
      <c r="G6" s="20"/>
      <c r="H6" s="20"/>
      <c r="I6" s="20"/>
      <c r="J6" s="20"/>
    </row>
    <row r="7" spans="1:10" s="5" customFormat="1" ht="15.75" customHeight="1">
      <c r="E7" s="19"/>
      <c r="F7" s="19" t="s">
        <v>108</v>
      </c>
    </row>
    <row r="8" spans="1:10" s="5" customFormat="1" ht="32.25" customHeight="1">
      <c r="B8" s="18" t="s">
        <v>107</v>
      </c>
      <c r="C8" s="17" t="s">
        <v>106</v>
      </c>
      <c r="D8" s="17" t="s">
        <v>105</v>
      </c>
      <c r="E8" s="17" t="s">
        <v>104</v>
      </c>
      <c r="F8" s="16" t="s">
        <v>103</v>
      </c>
    </row>
    <row r="9" spans="1:10" s="5" customFormat="1" ht="28.5" customHeight="1">
      <c r="B9" s="15" t="s">
        <v>102</v>
      </c>
      <c r="C9" s="14">
        <v>11853218</v>
      </c>
      <c r="D9" s="14">
        <v>578206</v>
      </c>
      <c r="E9" s="14">
        <v>72276</v>
      </c>
      <c r="F9" s="13" t="s">
        <v>101</v>
      </c>
    </row>
    <row r="10" spans="1:10" s="5" customFormat="1" ht="28.5" customHeight="1">
      <c r="B10" s="12" t="s">
        <v>100</v>
      </c>
      <c r="C10" s="11">
        <v>10707960</v>
      </c>
      <c r="D10" s="11">
        <v>522340</v>
      </c>
      <c r="E10" s="11">
        <v>65292</v>
      </c>
      <c r="F10" s="10" t="s">
        <v>99</v>
      </c>
    </row>
    <row r="11" spans="1:10" s="5" customFormat="1" ht="28.5" customHeight="1">
      <c r="B11" s="12" t="s">
        <v>98</v>
      </c>
      <c r="C11" s="11">
        <v>9740667</v>
      </c>
      <c r="D11" s="11">
        <v>475154</v>
      </c>
      <c r="E11" s="11">
        <v>59394</v>
      </c>
      <c r="F11" s="10"/>
    </row>
    <row r="12" spans="1:10" s="5" customFormat="1" ht="28.5" customHeight="1">
      <c r="B12" s="12" t="s">
        <v>97</v>
      </c>
      <c r="C12" s="11">
        <v>8499309</v>
      </c>
      <c r="D12" s="11">
        <v>414600</v>
      </c>
      <c r="E12" s="11">
        <v>51825</v>
      </c>
      <c r="F12" s="10"/>
    </row>
    <row r="13" spans="1:10" s="5" customFormat="1" ht="28.5" customHeight="1">
      <c r="B13" s="12" t="s">
        <v>96</v>
      </c>
      <c r="C13" s="11">
        <v>10086804</v>
      </c>
      <c r="D13" s="11">
        <v>492039</v>
      </c>
      <c r="E13" s="11">
        <v>61505</v>
      </c>
      <c r="F13" s="10"/>
    </row>
    <row r="14" spans="1:10" s="5" customFormat="1" ht="60">
      <c r="B14" s="12" t="s">
        <v>95</v>
      </c>
      <c r="C14" s="11">
        <v>11103230</v>
      </c>
      <c r="D14" s="11">
        <v>541621</v>
      </c>
      <c r="E14" s="11">
        <v>67703</v>
      </c>
      <c r="F14" s="10" t="s">
        <v>94</v>
      </c>
    </row>
    <row r="15" spans="1:10" s="5" customFormat="1" ht="28.5" customHeight="1">
      <c r="B15" s="12" t="s">
        <v>93</v>
      </c>
      <c r="C15" s="11">
        <v>6901660</v>
      </c>
      <c r="D15" s="11">
        <v>336666</v>
      </c>
      <c r="E15" s="11">
        <v>42083</v>
      </c>
      <c r="F15" s="10" t="s">
        <v>92</v>
      </c>
    </row>
    <row r="16" spans="1:10" s="5" customFormat="1" ht="28.5" customHeight="1">
      <c r="B16" s="12" t="s">
        <v>91</v>
      </c>
      <c r="C16" s="11">
        <v>5159246</v>
      </c>
      <c r="D16" s="11">
        <v>251671</v>
      </c>
      <c r="E16" s="11">
        <v>31459</v>
      </c>
      <c r="F16" s="10"/>
    </row>
    <row r="17" spans="1:6" s="5" customFormat="1" ht="28.5" customHeight="1">
      <c r="B17" s="12" t="s">
        <v>90</v>
      </c>
      <c r="C17" s="11">
        <v>7754124</v>
      </c>
      <c r="D17" s="11">
        <v>378250</v>
      </c>
      <c r="E17" s="11">
        <v>47281</v>
      </c>
      <c r="F17" s="10" t="s">
        <v>89</v>
      </c>
    </row>
    <row r="18" spans="1:6" s="5" customFormat="1" ht="28.5" customHeight="1">
      <c r="B18" s="12" t="s">
        <v>88</v>
      </c>
      <c r="C18" s="11">
        <v>5840196</v>
      </c>
      <c r="D18" s="11">
        <v>284888</v>
      </c>
      <c r="E18" s="11">
        <v>35611</v>
      </c>
      <c r="F18" s="10" t="s">
        <v>87</v>
      </c>
    </row>
    <row r="19" spans="1:6" s="5" customFormat="1" ht="36">
      <c r="B19" s="12" t="s">
        <v>86</v>
      </c>
      <c r="C19" s="11">
        <v>10649117</v>
      </c>
      <c r="D19" s="11">
        <v>519469</v>
      </c>
      <c r="E19" s="11">
        <v>64934</v>
      </c>
      <c r="F19" s="10" t="s">
        <v>85</v>
      </c>
    </row>
    <row r="20" spans="1:6" s="5" customFormat="1" ht="28.5" customHeight="1">
      <c r="B20" s="12" t="s">
        <v>84</v>
      </c>
      <c r="C20" s="11">
        <v>5170016</v>
      </c>
      <c r="D20" s="11">
        <v>252196</v>
      </c>
      <c r="E20" s="11">
        <v>31524</v>
      </c>
      <c r="F20" s="10"/>
    </row>
    <row r="21" spans="1:6" s="5" customFormat="1" ht="28.5" customHeight="1">
      <c r="B21" s="12" t="s">
        <v>83</v>
      </c>
      <c r="C21" s="11">
        <v>11793500</v>
      </c>
      <c r="D21" s="11">
        <v>575293</v>
      </c>
      <c r="E21" s="11">
        <v>71912</v>
      </c>
      <c r="F21" s="10" t="s">
        <v>82</v>
      </c>
    </row>
    <row r="22" spans="1:6" s="5" customFormat="1" ht="28.5" customHeight="1">
      <c r="B22" s="12" t="s">
        <v>81</v>
      </c>
      <c r="C22" s="11">
        <v>11042071</v>
      </c>
      <c r="D22" s="11">
        <v>538638</v>
      </c>
      <c r="E22" s="11">
        <v>67330</v>
      </c>
      <c r="F22" s="10"/>
    </row>
    <row r="23" spans="1:6" s="5" customFormat="1" ht="28.5" customHeight="1">
      <c r="B23" s="12" t="s">
        <v>80</v>
      </c>
      <c r="C23" s="11">
        <v>4053137</v>
      </c>
      <c r="D23" s="11">
        <v>197714</v>
      </c>
      <c r="E23" s="11">
        <v>24714</v>
      </c>
      <c r="F23" s="10"/>
    </row>
    <row r="24" spans="1:6" s="5" customFormat="1" ht="28.5" customHeight="1">
      <c r="B24" s="12" t="s">
        <v>79</v>
      </c>
      <c r="C24" s="11">
        <v>11745154</v>
      </c>
      <c r="D24" s="11">
        <v>572934</v>
      </c>
      <c r="E24" s="11">
        <v>71617</v>
      </c>
      <c r="F24" s="10"/>
    </row>
    <row r="25" spans="1:6" s="5" customFormat="1" ht="28.5" customHeight="1">
      <c r="B25" s="9" t="s">
        <v>78</v>
      </c>
      <c r="C25" s="8">
        <v>10411680</v>
      </c>
      <c r="D25" s="8">
        <v>507887</v>
      </c>
      <c r="E25" s="8">
        <v>63486</v>
      </c>
      <c r="F25" s="7" t="s">
        <v>77</v>
      </c>
    </row>
    <row r="26" spans="1:6" s="5" customFormat="1" ht="7.5" customHeight="1"/>
    <row r="27" spans="1:6" s="5" customFormat="1" ht="215.25" customHeight="1">
      <c r="B27" s="105" t="s">
        <v>76</v>
      </c>
      <c r="C27" s="105"/>
      <c r="D27" s="105"/>
      <c r="E27" s="105"/>
      <c r="F27" s="105"/>
    </row>
    <row r="28" spans="1:6" s="5" customFormat="1" ht="9.75" customHeight="1"/>
    <row r="29" spans="1:6" s="5" customFormat="1">
      <c r="B29" s="6" t="s">
        <v>75</v>
      </c>
    </row>
    <row r="30" spans="1:6" s="5" customFormat="1" ht="9" customHeight="1"/>
    <row r="31" spans="1:6" s="5" customFormat="1" ht="19.5">
      <c r="A31" s="106" t="s">
        <v>74</v>
      </c>
      <c r="B31" s="106"/>
      <c r="C31" s="106"/>
      <c r="D31" s="106"/>
      <c r="E31" s="106"/>
      <c r="F31" s="106"/>
    </row>
    <row r="32" spans="1:6" s="5" customFormat="1" ht="33" customHeight="1">
      <c r="A32" s="101" t="s">
        <v>73</v>
      </c>
      <c r="B32" s="101"/>
      <c r="C32" s="101"/>
      <c r="D32" s="101"/>
      <c r="E32" s="101"/>
      <c r="F32" s="101"/>
    </row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</sheetData>
  <mergeCells count="6">
    <mergeCell ref="A32:F32"/>
    <mergeCell ref="B2:F2"/>
    <mergeCell ref="B4:F4"/>
    <mergeCell ref="B6:F6"/>
    <mergeCell ref="B27:F27"/>
    <mergeCell ref="A31:F31"/>
  </mergeCells>
  <phoneticPr fontId="9" type="noConversion"/>
  <pageMargins left="0.43" right="0.38" top="0.52" bottom="0.17" header="0.3" footer="0.17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1.자체_가격산출세부내역서</vt:lpstr>
      <vt:lpstr>2.자체_사업추진제안서</vt:lpstr>
      <vt:lpstr>3.위탁_가격산출세부내역서</vt:lpstr>
      <vt:lpstr>4.위탁_사업추진제안서</vt:lpstr>
      <vt:lpstr>5.(참고) 2026년 적용 SW기술자 평균임금 공표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wyj3376@naver.com</cp:lastModifiedBy>
  <dcterms:created xsi:type="dcterms:W3CDTF">2026-01-05T07:19:31Z</dcterms:created>
  <dcterms:modified xsi:type="dcterms:W3CDTF">2026-04-14T05:53:37Z</dcterms:modified>
</cp:coreProperties>
</file>